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-120" yWindow="-120" windowWidth="19440" windowHeight="12240"/>
  </bookViews>
  <sheets>
    <sheet name="Форма реестра" sheetId="4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7" i="4" l="1"/>
</calcChain>
</file>

<file path=xl/sharedStrings.xml><?xml version="1.0" encoding="utf-8"?>
<sst xmlns="http://schemas.openxmlformats.org/spreadsheetml/2006/main" count="510" uniqueCount="170">
  <si>
    <t>Населенный пункт</t>
  </si>
  <si>
    <t>Адрес расположения места (площадки) накопления ТКО</t>
  </si>
  <si>
    <t>Вид покрытия места (площадки) накопления ТКО</t>
  </si>
  <si>
    <t>№ п/п</t>
  </si>
  <si>
    <t>* - в реестр мест (площадок) накопления ТКО включаются планируемые к размещению  мест (площадок) накопления ТКО.</t>
  </si>
  <si>
    <t>ХХХ</t>
  </si>
  <si>
    <t>Схема размещения мест (площадок) накопления ТКО (масштаба 1:2000)</t>
  </si>
  <si>
    <t>Информация  о наличии</t>
  </si>
  <si>
    <t>Информация о месте размещения в сети "Интернет" (адресс, ссылка)</t>
  </si>
  <si>
    <t xml:space="preserve">Реестр мест (площадок) накопления ТКО </t>
  </si>
  <si>
    <t>Географические координаты расположения места (площадки) накопления ТКО</t>
  </si>
  <si>
    <t>Муниципальное образование</t>
  </si>
  <si>
    <t>широта</t>
  </si>
  <si>
    <t>долгота</t>
  </si>
  <si>
    <t>Площадь места (площадки) накопления ТКО, м2</t>
  </si>
  <si>
    <t>Количество установленных контейнеров (бункеров) накопления ТКО, шт.</t>
  </si>
  <si>
    <t>Объем установленных контейнеров (бункеров) накопления ТКО, куб.м</t>
  </si>
  <si>
    <t>Количество планируемых к размещению контейнеров, шт.</t>
  </si>
  <si>
    <t>Объем каждого из планируемых к установке контейнеров, м3</t>
  </si>
  <si>
    <t>Сведения об одном или нескольких объектах капитального строительства, территории (части территории) поселения, при осуществлении деятельности на которых у физических и юридических лиц образуются ТКО (отходообразователь)</t>
  </si>
  <si>
    <t>Данные о собственниках мест (площадок) накопления ТКО ***</t>
  </si>
  <si>
    <t>*** - для юридических лиц, в том числе органов государственной власти и местного самоуправления, - полное наименование и основной государственный регистрационный номер записи в Едином государственном реестре юридических лиц, фактический адрес;
           для индивидуальных предпринимателей - фамилия, имя, отчество, основной государственный регистрационный номер записи в Едином государственном реестре индивидуальных предпринимателей, адрес регистрации по месту жительства;
           для физических лиц - фамилия, имя, отчество, серия, номер и дата выдачи паспорта или иного документа, удостоверяющего личность в соответствии с законодательством Российской Федерации, адрес регистрации по месту жительства, контактные данные.</t>
  </si>
  <si>
    <t>Дополнительная информация</t>
  </si>
  <si>
    <t>** - КГО - крупногабаритные отходы</t>
  </si>
  <si>
    <t>Наличие места накопления КГО ** (при наличии бункера указать объем)</t>
  </si>
  <si>
    <t>Фактическое наличие мест (площадок) ТКО (действующий / планируемый)</t>
  </si>
  <si>
    <t>Саранпауль</t>
  </si>
  <si>
    <t>ул. Е.Артеевой 12</t>
  </si>
  <si>
    <t>ул. Семяшкина 4</t>
  </si>
  <si>
    <t>ул. Геологическая 1</t>
  </si>
  <si>
    <t>ул. Геологическая 9</t>
  </si>
  <si>
    <t>ул. Геологическая 12А</t>
  </si>
  <si>
    <t>ул. Вокуева 5</t>
  </si>
  <si>
    <t>ул. Вокуева 10</t>
  </si>
  <si>
    <t>ул. Мира 4</t>
  </si>
  <si>
    <t>ж/б плита</t>
  </si>
  <si>
    <t xml:space="preserve">ж/б плита </t>
  </si>
  <si>
    <t>ул. Вокуева 1</t>
  </si>
  <si>
    <t>ул. Вокуева 12</t>
  </si>
  <si>
    <t>пер. Сосьвинский 1</t>
  </si>
  <si>
    <t>с.Саранпауль</t>
  </si>
  <si>
    <t>пер. Ольховый, дом 7</t>
  </si>
  <si>
    <t>бетонное</t>
  </si>
  <si>
    <t>Плита ж/бетонная</t>
  </si>
  <si>
    <t>асфальтированная</t>
  </si>
  <si>
    <t>МО сельское поселение Саранпауль</t>
  </si>
  <si>
    <t xml:space="preserve">Бюджетное учреждение ХМАО – Югры «Березовская районная больница»
Участковая больница с. Саранпауль
</t>
  </si>
  <si>
    <t>Пожарное депо, ул. Вокуева, 1</t>
  </si>
  <si>
    <t>Стационар, хозблок</t>
  </si>
  <si>
    <t>МКУ Администрация сельского поселения Саранпауль, ЕГРЮЛ 1058603654988, 628148, Тюменская обл., ХМАО-Югра, с. Саранпауль, ул. Советская, 1, тел. (34674) 45-313</t>
  </si>
  <si>
    <t>Филиал КУ Ханты-Мансийского автономного округа -Югры "Центроспас-Югория" по Березовскому району, ОГРН 1058600011051, 628140, ХМАО - Югра, Березовский р-н, Березово пгт, Лютова ул, 13А, тел. (34674)2-13-44, 2-13-30, 45-543</t>
  </si>
  <si>
    <t>МБОУ "Саранпаульская средняя общеобразовательная школа", ОГРН 1028601580655, 628148, Тюменская обл., ХМАО-Югра, с. Саранпауль, ул. Н. Вокуева, д. 12, тел. (34674) 45-888, 45-890</t>
  </si>
  <si>
    <t>МБДОУ детский сад "Олененок", ОГРН 1028601580721, 628148, ХМАО-Югра, с. Саранпауль, пер. Сосьвинский, д. 1, тел. (34674) 45-885, 45-886</t>
  </si>
  <si>
    <t>д/с «Олененок», корпус 1, пер. Сосьвинский 1</t>
  </si>
  <si>
    <t>д/с "Олененок", корпус 2, пер.Ольховый дом 7</t>
  </si>
  <si>
    <t>МБДОУ детский сад "Олененок", ОГРН 1028601580721, 628148, ХМАО-Югра, с. Саранпауль, пер. Сосьвинский, д. 1, тел. (34674) 45-339</t>
  </si>
  <si>
    <t>ул. Е.Артеевой 19,21</t>
  </si>
  <si>
    <t>ул. Ятринская 10, 12</t>
  </si>
  <si>
    <t>ул. Ятринская 34,38</t>
  </si>
  <si>
    <t>ул. Ятринская 36,40</t>
  </si>
  <si>
    <t>ул. Е.Артеевой 8, 10</t>
  </si>
  <si>
    <t>ул. Семяшкина 9,11</t>
  </si>
  <si>
    <t>МКУ Администрация сельского поселения Саранпауль, ЕГРЮЛ 1058603654988, 628148, Тюменская обл., ХМАО-Югра, с. Саранпауль, ул. Советская, 1, тел. (34674) 45-314</t>
  </si>
  <si>
    <t xml:space="preserve">ул. Е.Артеевой, 15, корп. 1 </t>
  </si>
  <si>
    <t>ул. Е.Артеевой, 15, корп. 1 /корп. 2</t>
  </si>
  <si>
    <t>Саранпаульская общеобразовательая школа</t>
  </si>
  <si>
    <t>http://саранпауль-адм.рф/reestr-mest-ploshcadok-nakopleniya-tko-na-territorii-sel-skogo-poseleniya-saranpaul.html</t>
  </si>
  <si>
    <t>Реестр мест (площадок) накопления ТКО на территории с.п. Саранпауль</t>
  </si>
  <si>
    <t>утвержден 27.02.2020</t>
  </si>
  <si>
    <t xml:space="preserve">ул. Вокуева, д. 3                </t>
  </si>
  <si>
    <t>ул. Клубная, д. 1а</t>
  </si>
  <si>
    <t>Саранпаульский дом культуры,  628148, ХМАО-Югра, с. Саранпауль, ул. Клубная, 1а, тел. 8(34674)4-53-58</t>
  </si>
  <si>
    <t>Саранпаульский дом культуры, ул. Клубная, д. 1А</t>
  </si>
  <si>
    <t>действующая</t>
  </si>
  <si>
    <t>ул. Е.Артеевой 19, 21</t>
  </si>
  <si>
    <t>без покрытия</t>
  </si>
  <si>
    <t>ул. Геологическая 7</t>
  </si>
  <si>
    <t>пер. Энергетиков 6</t>
  </si>
  <si>
    <t>ул. Советская 4</t>
  </si>
  <si>
    <t>ул. Советская 8</t>
  </si>
  <si>
    <t>ул. Мира 21</t>
  </si>
  <si>
    <t>ул. Семяшкина 13</t>
  </si>
  <si>
    <t>ул. Школьная 8</t>
  </si>
  <si>
    <t>ул. Е. Артеевой 2/4</t>
  </si>
  <si>
    <t>ул. Советская 19/2</t>
  </si>
  <si>
    <t>ул. Собянина 67</t>
  </si>
  <si>
    <t>ул. Лесная 28</t>
  </si>
  <si>
    <t>ул. Лесная 15</t>
  </si>
  <si>
    <t>ул. Лесная 4А</t>
  </si>
  <si>
    <t>ул. Южная 3</t>
  </si>
  <si>
    <t>ул. Собянина 30А</t>
  </si>
  <si>
    <t>ул. Собянина 39</t>
  </si>
  <si>
    <t>ул. Собянина 25</t>
  </si>
  <si>
    <t>ул. Собянина 19</t>
  </si>
  <si>
    <t>ул. Андрианова 21</t>
  </si>
  <si>
    <t>ул. Андрианова 13</t>
  </si>
  <si>
    <t>ул. Семяшкина 55</t>
  </si>
  <si>
    <t>ул. Ляпинская 8</t>
  </si>
  <si>
    <t>ул. Дальняя 5</t>
  </si>
  <si>
    <t>пер. Глебовский 12</t>
  </si>
  <si>
    <t>ул. Советская 28А</t>
  </si>
  <si>
    <t>ул. Школьная 10</t>
  </si>
  <si>
    <t>ул. Советская 24А</t>
  </si>
  <si>
    <t>ул. Полевая 18</t>
  </si>
  <si>
    <t>ул. Полевая 30</t>
  </si>
  <si>
    <t>ул. Юбилейная 6</t>
  </si>
  <si>
    <t>ул. Отдаленная 12</t>
  </si>
  <si>
    <t>ул. Семяшкина 43</t>
  </si>
  <si>
    <t>60.921140</t>
  </si>
  <si>
    <t>64.260324</t>
  </si>
  <si>
    <t>Администрация сельского поселения Саранпауль, ОГРН 1058603654988, 628148, Тюменская обл., ХМАО-Югра, с. Саранпауль, ул. Советская, 1, тел.8 (34674)45313</t>
  </si>
  <si>
    <t>ул. Семяшкина 9, 11</t>
  </si>
  <si>
    <t>ул. Ятринская 2, 3, 4, 6</t>
  </si>
  <si>
    <t>ул. Ятринская 10,12,18,20,22,7</t>
  </si>
  <si>
    <t>ул. Ятринская 34, 38</t>
  </si>
  <si>
    <t>ул. Ятринская 36, 40</t>
  </si>
  <si>
    <t>отсутствует</t>
  </si>
  <si>
    <t>пер. Туманный 7</t>
  </si>
  <si>
    <t>ДЮЦ «Поиск», ул. Школьная, 8</t>
  </si>
  <si>
    <t>ДЮЦ «Поиск», ОГРН  1068613004646 , 628148, Тюменская обл., ХМАО-Югра, с. Саранпауль, Школьная, 8, тел.8 (34674)45386</t>
  </si>
  <si>
    <t>АО «Юграэнерго», ОГРН 1068601011511, 628148, Тюменская обл., ХМАО-Югра, с. Саранпауль, ул. Е. Артеевой, 2/1, тел.8 (34674)45795</t>
  </si>
  <si>
    <t>АО «Юграэнерго», ул. Е. Артеевой, 2/1</t>
  </si>
  <si>
    <t>поселковое кладбище, площадь земельного участка:12 390 м. кв.</t>
  </si>
  <si>
    <t>Индивидуальный предприниматель Политова Александра Петровна</t>
  </si>
  <si>
    <t>Магазин "Лесной" ИП Политова А.П.</t>
  </si>
  <si>
    <t>ул. Ятринская 2,3,4,6</t>
  </si>
  <si>
    <t>64.260839</t>
  </si>
  <si>
    <t>60.904002</t>
  </si>
  <si>
    <t>ОАО "Полярный кварц» ; Сбербанк, ОГРН 1038603051068, 628148, Тюменская обл., ХМАО-Югра, с. Саранпауль, ул. Семяшкина, 13, тел.8 (34674)45575</t>
  </si>
  <si>
    <t>ОАО "Полярный кварц»; Сбербанк</t>
  </si>
  <si>
    <t>ул. Е. Артеевой 33</t>
  </si>
  <si>
    <t>ул. Мира 11,13,15,17,21,23,25</t>
  </si>
  <si>
    <t>ул. Вокуева 7</t>
  </si>
  <si>
    <t>ул. Мира 4, пер. Сосьвинский 5</t>
  </si>
  <si>
    <t>ул. Семяшкина 47</t>
  </si>
  <si>
    <t>ул. Вокуева 7,9,11,13</t>
  </si>
  <si>
    <t>ул. Семяшкина 43; ул. Е.Артеевой 37,38,39,45,47</t>
  </si>
  <si>
    <t xml:space="preserve">Ул. Набережная 15,16,16А,17,19,19,20,22,23,25,27
Ул. Е. Артеевой 24,26,28,29,33
</t>
  </si>
  <si>
    <t>ул. Семяшкина 32,34,47</t>
  </si>
  <si>
    <t xml:space="preserve">Ул. Семяшкина 36,38,40,42,44,51,53,55,57,57А,59;
Ул. Е. Артеевой 40,42,44,46,49;
Пер. Второй 1,1А,2,2А,4,6,8
</t>
  </si>
  <si>
    <t xml:space="preserve">Ул. Полевая 1,1Д,2,3,4,5,6,7,8,9,10,11,13,15,17,18;
Пер. Пихтовый 1,2,3,4,6;
пер. Еловый 1,2,3,4
</t>
  </si>
  <si>
    <t>Ул. Полевая 19,21,23,25,27,29,31;
пер. Березовый 1,2,3,4;
Пер. Черемуховый 1,2,3,4</t>
  </si>
  <si>
    <t>Ул. Юбилейная 2,3,4,5,6,8,10,12,13,14,15,16</t>
  </si>
  <si>
    <t>Пер. Солнечный 2,4,6,10,12;
пер. Речной 2;
ул. Отдаленная 4,4А,6,8,8А,10,10А</t>
  </si>
  <si>
    <t>Ул. Южная 1,3,5,7</t>
  </si>
  <si>
    <t>Ул. Ляпинская 3,4,5,6,7,8,9,10,11</t>
  </si>
  <si>
    <t>Ул. Дальняя 1,1А,2,5,6,8,8А,11,11А,12,13,15,18,19</t>
  </si>
  <si>
    <t xml:space="preserve">Ул. Клубная 18,18А,20,20А,22,22А;
Ул. Школьная 10,12,12А,13,14А
</t>
  </si>
  <si>
    <t>ул. Советская 2,3,4,6</t>
  </si>
  <si>
    <t xml:space="preserve">Ул. Советская 5,7,8,10,
Ул. Клубная 9,11
Пер. Первый 1,2,2А,3,5,6
</t>
  </si>
  <si>
    <t>Ул. Советская 15,17,18,20,22,22А,24,24А,25,26</t>
  </si>
  <si>
    <t>Ул. Советская 27,28,29,30,31,32,33,35</t>
  </si>
  <si>
    <t>ул. Лесная 1</t>
  </si>
  <si>
    <t xml:space="preserve">Ул. Андрианова 11,12,13,14,15,16,16А,17,18
Пер. Третий 1,2,3,5
</t>
  </si>
  <si>
    <t xml:space="preserve">Ул. Собянина 2,4,5,6,6А,7,9,11
Пер. Четвертый 3,5,6,8
Ул. Андрианова 19,20,22,22А,24,26
</t>
  </si>
  <si>
    <t>Ул. Лесная 1,3,6,7,8,8А,9,11,12,13</t>
  </si>
  <si>
    <t>Ул. Лесная 14А,15,18,18А,20,22,22Г,24</t>
  </si>
  <si>
    <t xml:space="preserve">Ул. Южная 2;
Ул. Собянина 24А,26А,28А,28Б,34,36,45,49,51,53
</t>
  </si>
  <si>
    <t xml:space="preserve">Ул. Собянина 17,19,21;
ул. Советская 37
</t>
  </si>
  <si>
    <t>Ул. Собянина 10,12,14,16,22,23,27,29,31</t>
  </si>
  <si>
    <t>Ул. Собянина 20,24,26,28,35,37,39,41,41А</t>
  </si>
  <si>
    <t xml:space="preserve">Ул. Собянина 38,40,42,44,46,48,50,52,55,57,59,61,63,65,67,67А,69,71
</t>
  </si>
  <si>
    <t>Пер. Энергетиков 1,2,2А,3,4,6,5,5А</t>
  </si>
  <si>
    <t>Пер. Туманный 1,3,4,5,6,7,8</t>
  </si>
  <si>
    <t>Пер. Глебовский 1,1А,2,3,3А,4,5,6,7,8,9,10,12</t>
  </si>
  <si>
    <t>Итого площадок: 59</t>
  </si>
  <si>
    <t>64.257573</t>
  </si>
  <si>
    <t>60.908076</t>
  </si>
  <si>
    <t>Приложение № 1 к Постановлению       от 27.02.2020 № 24</t>
  </si>
  <si>
    <t>Муниципальное унитарное предприятие «Теплосети Саранпауль» муниципального образования сельское поселение Саранпауль, Телефон +7(34674)45-8-74,                               факс +7(34674)45-3-92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</si>
</sst>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0.00000"/>
  </numFmts>
  <fonts count="14" x14ac:knownFonts="1">
    <font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164" fontId="2" fillId="0" borderId="0" xfId="0" applyNumberFormat="1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9" xfId="0" applyNumberFormat="1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64" fontId="8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164" fontId="6" fillId="0" borderId="1" xfId="0" applyNumberFormat="1" applyFont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/>
    </xf>
    <xf numFmtId="165" fontId="8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164" fontId="8" fillId="0" borderId="1" xfId="0" applyNumberFormat="1" applyFont="1" applyBorder="1" applyAlignment="1">
      <alignment horizontal="left" vertical="top"/>
    </xf>
    <xf numFmtId="165" fontId="8" fillId="2" borderId="1" xfId="0" applyNumberFormat="1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vertical="top"/>
    </xf>
    <xf numFmtId="0" fontId="8" fillId="0" borderId="13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vertical="top" wrapText="1"/>
    </xf>
    <xf numFmtId="0" fontId="6" fillId="0" borderId="9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/>
    </xf>
    <xf numFmtId="0" fontId="11" fillId="0" borderId="9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49" fontId="6" fillId="0" borderId="15" xfId="0" applyNumberFormat="1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164" fontId="11" fillId="0" borderId="1" xfId="0" applyNumberFormat="1" applyFont="1" applyFill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13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9" xfId="1" applyBorder="1" applyAlignment="1">
      <alignment horizontal="center" vertical="center" wrapText="1"/>
    </xf>
    <xf numFmtId="0" fontId="3" fillId="0" borderId="10" xfId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&#1089;&#1072;&#1088;&#1072;&#1085;&#1087;&#1072;&#1091;&#1083;&#1100;-&#1072;&#1076;&#1084;.&#1088;&#1092;/reestr-mest-ploshcadok-nakopleniya-tko-na-territorii-sel-skogo-poseleniya-saranpaul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6"/>
  <sheetViews>
    <sheetView tabSelected="1" topLeftCell="A34" zoomScaleNormal="100" workbookViewId="0">
      <selection activeCell="D43" sqref="D43:P43"/>
    </sheetView>
  </sheetViews>
  <sheetFormatPr defaultColWidth="9.140625" defaultRowHeight="15" x14ac:dyDescent="0.25"/>
  <cols>
    <col min="1" max="1" width="4.42578125" style="1" customWidth="1"/>
    <col min="2" max="2" width="13.28515625" style="1" customWidth="1"/>
    <col min="3" max="3" width="10.140625" style="1" customWidth="1"/>
    <col min="4" max="4" width="13.5703125" style="2" customWidth="1"/>
    <col min="5" max="5" width="8.42578125" style="2" customWidth="1"/>
    <col min="6" max="6" width="11" style="7" customWidth="1"/>
    <col min="7" max="7" width="11.42578125" style="1" customWidth="1"/>
    <col min="8" max="8" width="8.7109375" style="1" customWidth="1"/>
    <col min="9" max="9" width="10.5703125" style="1" customWidth="1"/>
    <col min="10" max="10" width="9.85546875" style="1" customWidth="1"/>
    <col min="11" max="11" width="9.7109375" style="2" customWidth="1"/>
    <col min="12" max="12" width="8.7109375" style="1" customWidth="1"/>
    <col min="13" max="13" width="9.140625" style="1" customWidth="1"/>
    <col min="14" max="14" width="10.28515625" style="2" customWidth="1"/>
    <col min="15" max="15" width="37.28515625" style="6" customWidth="1"/>
    <col min="16" max="16" width="28.42578125" style="62" customWidth="1"/>
    <col min="17" max="17" width="52.5703125" style="3" customWidth="1"/>
    <col min="18" max="18" width="25" style="3" customWidth="1"/>
    <col min="19" max="16384" width="9.140625" style="1"/>
  </cols>
  <sheetData>
    <row r="1" spans="1:18" ht="39.75" customHeight="1" x14ac:dyDescent="0.25">
      <c r="O1" s="5"/>
      <c r="P1" s="74" t="s">
        <v>168</v>
      </c>
    </row>
    <row r="2" spans="1:18" x14ac:dyDescent="0.25">
      <c r="A2" s="76"/>
      <c r="B2" s="76"/>
      <c r="C2" s="76"/>
    </row>
    <row r="3" spans="1:18" ht="15.75" customHeight="1" x14ac:dyDescent="0.3">
      <c r="A3" s="75" t="s">
        <v>67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8" ht="15.75" thickBot="1" x14ac:dyDescent="0.3"/>
    <row r="5" spans="1:18" s="73" customFormat="1" ht="73.5" customHeight="1" thickBot="1" x14ac:dyDescent="0.3">
      <c r="A5" s="99" t="s">
        <v>3</v>
      </c>
      <c r="B5" s="99" t="s">
        <v>11</v>
      </c>
      <c r="C5" s="99" t="s">
        <v>0</v>
      </c>
      <c r="D5" s="99" t="s">
        <v>1</v>
      </c>
      <c r="E5" s="97" t="s">
        <v>10</v>
      </c>
      <c r="F5" s="98"/>
      <c r="G5" s="85" t="s">
        <v>2</v>
      </c>
      <c r="H5" s="85" t="s">
        <v>14</v>
      </c>
      <c r="I5" s="85" t="s">
        <v>15</v>
      </c>
      <c r="J5" s="85" t="s">
        <v>16</v>
      </c>
      <c r="K5" s="85" t="s">
        <v>24</v>
      </c>
      <c r="L5" s="85" t="s">
        <v>17</v>
      </c>
      <c r="M5" s="85" t="s">
        <v>18</v>
      </c>
      <c r="N5" s="85" t="s">
        <v>25</v>
      </c>
      <c r="O5" s="89" t="s">
        <v>20</v>
      </c>
      <c r="P5" s="91" t="s">
        <v>19</v>
      </c>
      <c r="Q5" s="72"/>
      <c r="R5" s="72"/>
    </row>
    <row r="6" spans="1:18" s="73" customFormat="1" ht="97.5" customHeight="1" thickBot="1" x14ac:dyDescent="0.3">
      <c r="A6" s="101"/>
      <c r="B6" s="100"/>
      <c r="C6" s="101"/>
      <c r="D6" s="101"/>
      <c r="E6" s="8" t="s">
        <v>12</v>
      </c>
      <c r="F6" s="9" t="s">
        <v>13</v>
      </c>
      <c r="G6" s="86"/>
      <c r="H6" s="86"/>
      <c r="I6" s="86"/>
      <c r="J6" s="86"/>
      <c r="K6" s="87"/>
      <c r="L6" s="86"/>
      <c r="M6" s="86"/>
      <c r="N6" s="87"/>
      <c r="O6" s="90"/>
      <c r="P6" s="91"/>
      <c r="Q6" s="72"/>
      <c r="R6" s="72"/>
    </row>
    <row r="7" spans="1:18" ht="13.5" customHeight="1" x14ac:dyDescent="0.25">
      <c r="A7" s="12">
        <v>1</v>
      </c>
      <c r="B7" s="11">
        <v>2</v>
      </c>
      <c r="C7" s="13">
        <v>3</v>
      </c>
      <c r="D7" s="13">
        <v>4</v>
      </c>
      <c r="E7" s="13">
        <v>5</v>
      </c>
      <c r="F7" s="14">
        <v>6</v>
      </c>
      <c r="G7" s="13">
        <v>7</v>
      </c>
      <c r="H7" s="13">
        <v>8</v>
      </c>
      <c r="I7" s="13">
        <v>9</v>
      </c>
      <c r="J7" s="13">
        <v>10</v>
      </c>
      <c r="K7" s="11">
        <v>11</v>
      </c>
      <c r="L7" s="13">
        <v>12</v>
      </c>
      <c r="M7" s="13">
        <v>13</v>
      </c>
      <c r="N7" s="11">
        <v>14</v>
      </c>
      <c r="O7" s="15">
        <v>15</v>
      </c>
      <c r="P7" s="63">
        <v>16</v>
      </c>
    </row>
    <row r="8" spans="1:18" s="36" customFormat="1" ht="67.5" customHeight="1" x14ac:dyDescent="0.25">
      <c r="A8" s="30">
        <v>1</v>
      </c>
      <c r="B8" s="31" t="s">
        <v>45</v>
      </c>
      <c r="C8" s="28" t="s">
        <v>26</v>
      </c>
      <c r="D8" s="19" t="s">
        <v>37</v>
      </c>
      <c r="E8" s="32">
        <v>64.255376999999996</v>
      </c>
      <c r="F8" s="33">
        <v>60.915782</v>
      </c>
      <c r="G8" s="19" t="s">
        <v>42</v>
      </c>
      <c r="H8" s="28">
        <v>3</v>
      </c>
      <c r="I8" s="19">
        <v>1</v>
      </c>
      <c r="J8" s="34">
        <v>0.8</v>
      </c>
      <c r="K8" s="29" t="s">
        <v>116</v>
      </c>
      <c r="L8" s="31"/>
      <c r="M8" s="31"/>
      <c r="N8" s="29" t="s">
        <v>73</v>
      </c>
      <c r="O8" s="18" t="s">
        <v>50</v>
      </c>
      <c r="P8" s="19" t="s">
        <v>47</v>
      </c>
      <c r="Q8" s="35"/>
      <c r="R8" s="35"/>
    </row>
    <row r="9" spans="1:18" s="36" customFormat="1" ht="36" customHeight="1" x14ac:dyDescent="0.25">
      <c r="A9" s="30">
        <v>2</v>
      </c>
      <c r="B9" s="37" t="s">
        <v>45</v>
      </c>
      <c r="C9" s="34" t="s">
        <v>40</v>
      </c>
      <c r="D9" s="19" t="s">
        <v>69</v>
      </c>
      <c r="E9" s="32">
        <v>63.4973957999999</v>
      </c>
      <c r="F9" s="33">
        <v>62.003533699999899</v>
      </c>
      <c r="G9" s="32" t="s">
        <v>43</v>
      </c>
      <c r="H9" s="31">
        <v>6.5</v>
      </c>
      <c r="I9" s="31">
        <v>1</v>
      </c>
      <c r="J9" s="31">
        <v>0.7</v>
      </c>
      <c r="K9" s="38" t="s">
        <v>116</v>
      </c>
      <c r="L9" s="31"/>
      <c r="M9" s="31"/>
      <c r="N9" s="38" t="s">
        <v>73</v>
      </c>
      <c r="O9" s="18" t="s">
        <v>46</v>
      </c>
      <c r="P9" s="19" t="s">
        <v>48</v>
      </c>
      <c r="Q9" s="35"/>
      <c r="R9" s="35"/>
    </row>
    <row r="10" spans="1:18" s="36" customFormat="1" ht="56.25" x14ac:dyDescent="0.25">
      <c r="A10" s="30">
        <v>3</v>
      </c>
      <c r="B10" s="37" t="s">
        <v>45</v>
      </c>
      <c r="C10" s="28" t="s">
        <v>26</v>
      </c>
      <c r="D10" s="19" t="s">
        <v>38</v>
      </c>
      <c r="E10" s="32">
        <v>64.257947999999999</v>
      </c>
      <c r="F10" s="33">
        <v>60.909258999999999</v>
      </c>
      <c r="G10" s="19" t="s">
        <v>35</v>
      </c>
      <c r="H10" s="28">
        <v>9</v>
      </c>
      <c r="I10" s="19">
        <v>3</v>
      </c>
      <c r="J10" s="34">
        <v>0.8</v>
      </c>
      <c r="K10" s="38" t="s">
        <v>116</v>
      </c>
      <c r="L10" s="31"/>
      <c r="M10" s="31"/>
      <c r="N10" s="38" t="s">
        <v>73</v>
      </c>
      <c r="O10" s="18" t="s">
        <v>51</v>
      </c>
      <c r="P10" s="19" t="s">
        <v>65</v>
      </c>
      <c r="Q10" s="35"/>
      <c r="R10" s="35"/>
    </row>
    <row r="11" spans="1:18" s="36" customFormat="1" ht="47.25" customHeight="1" x14ac:dyDescent="0.25">
      <c r="A11" s="30">
        <v>4</v>
      </c>
      <c r="B11" s="37" t="s">
        <v>45</v>
      </c>
      <c r="C11" s="28" t="s">
        <v>26</v>
      </c>
      <c r="D11" s="19" t="s">
        <v>39</v>
      </c>
      <c r="E11" s="32">
        <v>64.256388999999999</v>
      </c>
      <c r="F11" s="33">
        <v>60.907499999999999</v>
      </c>
      <c r="G11" s="19" t="s">
        <v>42</v>
      </c>
      <c r="H11" s="28">
        <v>6</v>
      </c>
      <c r="I11" s="19">
        <v>2</v>
      </c>
      <c r="J11" s="34">
        <v>0.8</v>
      </c>
      <c r="K11" s="38" t="s">
        <v>116</v>
      </c>
      <c r="L11" s="31"/>
      <c r="M11" s="31"/>
      <c r="N11" s="38" t="s">
        <v>73</v>
      </c>
      <c r="O11" s="18" t="s">
        <v>52</v>
      </c>
      <c r="P11" s="19" t="s">
        <v>53</v>
      </c>
      <c r="Q11" s="35"/>
      <c r="R11" s="35"/>
    </row>
    <row r="12" spans="1:18" s="36" customFormat="1" ht="45.75" customHeight="1" x14ac:dyDescent="0.25">
      <c r="A12" s="30">
        <v>5</v>
      </c>
      <c r="B12" s="37" t="s">
        <v>45</v>
      </c>
      <c r="C12" s="19" t="s">
        <v>40</v>
      </c>
      <c r="D12" s="19" t="s">
        <v>41</v>
      </c>
      <c r="E12" s="34">
        <v>64.260035999999999</v>
      </c>
      <c r="F12" s="39">
        <v>60.920121999999999</v>
      </c>
      <c r="G12" s="29" t="s">
        <v>44</v>
      </c>
      <c r="H12" s="40">
        <v>24</v>
      </c>
      <c r="I12" s="40">
        <v>3</v>
      </c>
      <c r="J12" s="40">
        <v>0.75</v>
      </c>
      <c r="K12" s="38" t="s">
        <v>116</v>
      </c>
      <c r="L12" s="31"/>
      <c r="M12" s="31"/>
      <c r="N12" s="38" t="s">
        <v>73</v>
      </c>
      <c r="O12" s="18" t="s">
        <v>55</v>
      </c>
      <c r="P12" s="19" t="s">
        <v>54</v>
      </c>
      <c r="Q12" s="35"/>
      <c r="R12" s="35"/>
    </row>
    <row r="13" spans="1:18" s="36" customFormat="1" ht="36.75" customHeight="1" x14ac:dyDescent="0.25">
      <c r="A13" s="30">
        <v>6</v>
      </c>
      <c r="B13" s="41" t="s">
        <v>45</v>
      </c>
      <c r="C13" s="42" t="s">
        <v>40</v>
      </c>
      <c r="D13" s="42" t="s">
        <v>70</v>
      </c>
      <c r="E13" s="43">
        <v>64.258397000000002</v>
      </c>
      <c r="F13" s="43">
        <v>60.917884999999998</v>
      </c>
      <c r="G13" s="44" t="s">
        <v>43</v>
      </c>
      <c r="H13" s="45">
        <v>24</v>
      </c>
      <c r="I13" s="45">
        <v>3</v>
      </c>
      <c r="J13" s="45">
        <v>0.75</v>
      </c>
      <c r="K13" s="38" t="s">
        <v>116</v>
      </c>
      <c r="L13" s="46"/>
      <c r="M13" s="46"/>
      <c r="N13" s="38" t="s">
        <v>73</v>
      </c>
      <c r="O13" s="23" t="s">
        <v>71</v>
      </c>
      <c r="P13" s="19" t="s">
        <v>72</v>
      </c>
      <c r="Q13" s="35"/>
      <c r="R13" s="35"/>
    </row>
    <row r="14" spans="1:18" s="36" customFormat="1" ht="67.5" customHeight="1" x14ac:dyDescent="0.25">
      <c r="A14" s="30">
        <v>7</v>
      </c>
      <c r="B14" s="31" t="s">
        <v>45</v>
      </c>
      <c r="C14" s="31" t="s">
        <v>40</v>
      </c>
      <c r="D14" s="46" t="s">
        <v>76</v>
      </c>
      <c r="E14" s="45">
        <v>64.261567999999997</v>
      </c>
      <c r="F14" s="45">
        <v>60.911707</v>
      </c>
      <c r="G14" s="47" t="s">
        <v>75</v>
      </c>
      <c r="H14" s="45">
        <v>9</v>
      </c>
      <c r="I14" s="45">
        <v>3</v>
      </c>
      <c r="J14" s="45">
        <v>0.75</v>
      </c>
      <c r="K14" s="37" t="s">
        <v>116</v>
      </c>
      <c r="L14" s="46"/>
      <c r="M14" s="46"/>
      <c r="N14" s="37" t="s">
        <v>73</v>
      </c>
      <c r="O14" s="24" t="s">
        <v>110</v>
      </c>
      <c r="P14" s="24" t="s">
        <v>169</v>
      </c>
      <c r="Q14" s="35"/>
      <c r="R14" s="35"/>
    </row>
    <row r="15" spans="1:18" s="36" customFormat="1" ht="37.5" customHeight="1" x14ac:dyDescent="0.25">
      <c r="A15" s="30">
        <v>8</v>
      </c>
      <c r="B15" s="31" t="s">
        <v>45</v>
      </c>
      <c r="C15" s="31" t="s">
        <v>40</v>
      </c>
      <c r="D15" s="46" t="s">
        <v>83</v>
      </c>
      <c r="E15" s="45">
        <v>64.263193000000001</v>
      </c>
      <c r="F15" s="45">
        <v>60.905386</v>
      </c>
      <c r="G15" s="47" t="s">
        <v>75</v>
      </c>
      <c r="H15" s="45">
        <v>3</v>
      </c>
      <c r="I15" s="45">
        <v>1</v>
      </c>
      <c r="J15" s="45">
        <v>0.75</v>
      </c>
      <c r="K15" s="37" t="s">
        <v>116</v>
      </c>
      <c r="L15" s="46"/>
      <c r="M15" s="46"/>
      <c r="N15" s="37" t="s">
        <v>73</v>
      </c>
      <c r="O15" s="24" t="s">
        <v>120</v>
      </c>
      <c r="P15" s="25" t="s">
        <v>121</v>
      </c>
      <c r="Q15" s="35"/>
      <c r="R15" s="35"/>
    </row>
    <row r="16" spans="1:18" s="36" customFormat="1" ht="45" x14ac:dyDescent="0.25">
      <c r="A16" s="30">
        <v>9</v>
      </c>
      <c r="B16" s="31" t="s">
        <v>45</v>
      </c>
      <c r="C16" s="31" t="s">
        <v>40</v>
      </c>
      <c r="D16" s="46" t="s">
        <v>84</v>
      </c>
      <c r="E16" s="45">
        <v>64.255801000000005</v>
      </c>
      <c r="F16" s="45">
        <v>60.927784000000003</v>
      </c>
      <c r="G16" s="47" t="s">
        <v>75</v>
      </c>
      <c r="H16" s="45">
        <v>6</v>
      </c>
      <c r="I16" s="45">
        <v>2</v>
      </c>
      <c r="J16" s="45">
        <v>0.75</v>
      </c>
      <c r="K16" s="37" t="s">
        <v>116</v>
      </c>
      <c r="L16" s="46"/>
      <c r="M16" s="46"/>
      <c r="N16" s="37" t="s">
        <v>73</v>
      </c>
      <c r="O16" s="24" t="s">
        <v>110</v>
      </c>
      <c r="P16" s="24" t="s">
        <v>118</v>
      </c>
      <c r="Q16" s="35"/>
      <c r="R16" s="35"/>
    </row>
    <row r="17" spans="1:18" s="36" customFormat="1" ht="36" customHeight="1" x14ac:dyDescent="0.25">
      <c r="A17" s="30">
        <v>10</v>
      </c>
      <c r="B17" s="31" t="s">
        <v>45</v>
      </c>
      <c r="C17" s="31" t="s">
        <v>40</v>
      </c>
      <c r="D17" s="46" t="s">
        <v>82</v>
      </c>
      <c r="E17" s="45">
        <v>64.256977000000006</v>
      </c>
      <c r="F17" s="45">
        <v>60.928389000000003</v>
      </c>
      <c r="G17" s="47" t="s">
        <v>75</v>
      </c>
      <c r="H17" s="45">
        <v>3</v>
      </c>
      <c r="I17" s="45">
        <v>1</v>
      </c>
      <c r="J17" s="45">
        <v>0.75</v>
      </c>
      <c r="K17" s="37" t="s">
        <v>116</v>
      </c>
      <c r="L17" s="46"/>
      <c r="M17" s="46"/>
      <c r="N17" s="37" t="s">
        <v>73</v>
      </c>
      <c r="O17" s="24" t="s">
        <v>119</v>
      </c>
      <c r="P17" s="24" t="s">
        <v>118</v>
      </c>
      <c r="Q17" s="35"/>
      <c r="R17" s="35"/>
    </row>
    <row r="18" spans="1:18" s="36" customFormat="1" ht="48" customHeight="1" x14ac:dyDescent="0.25">
      <c r="A18" s="30">
        <v>11</v>
      </c>
      <c r="B18" s="31" t="s">
        <v>45</v>
      </c>
      <c r="C18" s="31" t="s">
        <v>40</v>
      </c>
      <c r="D18" s="46" t="s">
        <v>81</v>
      </c>
      <c r="E18" s="45">
        <v>64.260103000000001</v>
      </c>
      <c r="F18" s="45">
        <v>60.914752</v>
      </c>
      <c r="G18" s="47" t="s">
        <v>75</v>
      </c>
      <c r="H18" s="45">
        <v>3</v>
      </c>
      <c r="I18" s="45">
        <v>1</v>
      </c>
      <c r="J18" s="45">
        <v>0.75</v>
      </c>
      <c r="K18" s="37" t="s">
        <v>116</v>
      </c>
      <c r="L18" s="46"/>
      <c r="M18" s="46"/>
      <c r="N18" s="37" t="s">
        <v>73</v>
      </c>
      <c r="O18" s="24" t="s">
        <v>128</v>
      </c>
      <c r="P18" s="24" t="s">
        <v>129</v>
      </c>
      <c r="Q18" s="35"/>
      <c r="R18" s="35"/>
    </row>
    <row r="19" spans="1:18" s="36" customFormat="1" ht="36.75" customHeight="1" x14ac:dyDescent="0.25">
      <c r="A19" s="30">
        <v>12</v>
      </c>
      <c r="B19" s="31" t="s">
        <v>45</v>
      </c>
      <c r="C19" s="31" t="s">
        <v>40</v>
      </c>
      <c r="D19" s="31" t="s">
        <v>88</v>
      </c>
      <c r="E19" s="40">
        <v>64.251166999999995</v>
      </c>
      <c r="F19" s="40">
        <v>60.927700000000002</v>
      </c>
      <c r="G19" s="48" t="s">
        <v>75</v>
      </c>
      <c r="H19" s="40">
        <v>3</v>
      </c>
      <c r="I19" s="40">
        <v>1</v>
      </c>
      <c r="J19" s="40">
        <v>0.75</v>
      </c>
      <c r="K19" s="31" t="s">
        <v>116</v>
      </c>
      <c r="L19" s="31"/>
      <c r="M19" s="31"/>
      <c r="N19" s="37" t="s">
        <v>73</v>
      </c>
      <c r="O19" s="24" t="s">
        <v>123</v>
      </c>
      <c r="P19" s="24" t="s">
        <v>124</v>
      </c>
      <c r="Q19" s="35"/>
      <c r="R19" s="35"/>
    </row>
    <row r="20" spans="1:18" s="36" customFormat="1" ht="48.75" customHeight="1" x14ac:dyDescent="0.25">
      <c r="A20" s="30">
        <v>13</v>
      </c>
      <c r="B20" s="38" t="s">
        <v>45</v>
      </c>
      <c r="C20" s="26" t="s">
        <v>26</v>
      </c>
      <c r="D20" s="49" t="s">
        <v>60</v>
      </c>
      <c r="E20" s="50">
        <v>64.261082000000002</v>
      </c>
      <c r="F20" s="51">
        <v>60.913038999999998</v>
      </c>
      <c r="G20" s="29" t="s">
        <v>35</v>
      </c>
      <c r="H20" s="52">
        <v>24</v>
      </c>
      <c r="I20" s="29">
        <v>3</v>
      </c>
      <c r="J20" s="52">
        <v>1</v>
      </c>
      <c r="K20" s="29" t="s">
        <v>116</v>
      </c>
      <c r="L20" s="29"/>
      <c r="M20" s="29"/>
      <c r="N20" s="38" t="s">
        <v>73</v>
      </c>
      <c r="O20" s="16" t="s">
        <v>49</v>
      </c>
      <c r="P20" s="26" t="s">
        <v>60</v>
      </c>
      <c r="Q20" s="35"/>
      <c r="R20" s="35"/>
    </row>
    <row r="21" spans="1:18" s="36" customFormat="1" ht="48" customHeight="1" x14ac:dyDescent="0.25">
      <c r="A21" s="30">
        <v>14</v>
      </c>
      <c r="B21" s="37" t="s">
        <v>45</v>
      </c>
      <c r="C21" s="28" t="s">
        <v>26</v>
      </c>
      <c r="D21" s="28" t="s">
        <v>27</v>
      </c>
      <c r="E21" s="32">
        <v>64.261179999999996</v>
      </c>
      <c r="F21" s="53">
        <v>60.914650000000002</v>
      </c>
      <c r="G21" s="19" t="s">
        <v>36</v>
      </c>
      <c r="H21" s="34">
        <v>24</v>
      </c>
      <c r="I21" s="19">
        <v>5</v>
      </c>
      <c r="J21" s="34">
        <v>1</v>
      </c>
      <c r="K21" s="38" t="s">
        <v>116</v>
      </c>
      <c r="L21" s="37"/>
      <c r="M21" s="37"/>
      <c r="N21" s="38" t="s">
        <v>73</v>
      </c>
      <c r="O21" s="18" t="s">
        <v>49</v>
      </c>
      <c r="P21" s="28" t="s">
        <v>27</v>
      </c>
      <c r="Q21" s="35"/>
      <c r="R21" s="35"/>
    </row>
    <row r="22" spans="1:18" s="36" customFormat="1" ht="48.75" customHeight="1" x14ac:dyDescent="0.25">
      <c r="A22" s="30">
        <v>15</v>
      </c>
      <c r="B22" s="37" t="s">
        <v>45</v>
      </c>
      <c r="C22" s="28" t="s">
        <v>26</v>
      </c>
      <c r="D22" s="28" t="s">
        <v>56</v>
      </c>
      <c r="E22" s="54">
        <v>64.261340000000004</v>
      </c>
      <c r="F22" s="55">
        <v>60.916589999999999</v>
      </c>
      <c r="G22" s="19" t="s">
        <v>35</v>
      </c>
      <c r="H22" s="34">
        <v>24</v>
      </c>
      <c r="I22" s="19">
        <v>5</v>
      </c>
      <c r="J22" s="34">
        <v>1</v>
      </c>
      <c r="K22" s="38" t="s">
        <v>116</v>
      </c>
      <c r="L22" s="31"/>
      <c r="M22" s="31"/>
      <c r="N22" s="38" t="s">
        <v>73</v>
      </c>
      <c r="O22" s="18" t="s">
        <v>49</v>
      </c>
      <c r="P22" s="28" t="s">
        <v>74</v>
      </c>
      <c r="Q22" s="35"/>
      <c r="R22" s="35"/>
    </row>
    <row r="23" spans="1:18" s="36" customFormat="1" ht="48" customHeight="1" x14ac:dyDescent="0.25">
      <c r="A23" s="30">
        <v>16</v>
      </c>
      <c r="B23" s="37" t="s">
        <v>45</v>
      </c>
      <c r="C23" s="28" t="s">
        <v>26</v>
      </c>
      <c r="D23" s="28" t="s">
        <v>63</v>
      </c>
      <c r="E23" s="54">
        <v>64.261970000000005</v>
      </c>
      <c r="F23" s="55">
        <v>60.915151000000002</v>
      </c>
      <c r="G23" s="19" t="s">
        <v>35</v>
      </c>
      <c r="H23" s="34">
        <v>24</v>
      </c>
      <c r="I23" s="19">
        <v>3</v>
      </c>
      <c r="J23" s="34">
        <v>1</v>
      </c>
      <c r="K23" s="38" t="s">
        <v>116</v>
      </c>
      <c r="L23" s="31"/>
      <c r="M23" s="31"/>
      <c r="N23" s="38" t="s">
        <v>73</v>
      </c>
      <c r="O23" s="18" t="s">
        <v>62</v>
      </c>
      <c r="P23" s="28" t="s">
        <v>64</v>
      </c>
      <c r="Q23" s="35"/>
      <c r="R23" s="35"/>
    </row>
    <row r="24" spans="1:18" s="36" customFormat="1" ht="47.25" customHeight="1" x14ac:dyDescent="0.25">
      <c r="A24" s="30">
        <v>17</v>
      </c>
      <c r="B24" s="37" t="s">
        <v>45</v>
      </c>
      <c r="C24" s="28" t="s">
        <v>26</v>
      </c>
      <c r="D24" s="19" t="s">
        <v>28</v>
      </c>
      <c r="E24" s="32">
        <v>64.259370000000004</v>
      </c>
      <c r="F24" s="53">
        <v>60.909179999999999</v>
      </c>
      <c r="G24" s="19" t="s">
        <v>35</v>
      </c>
      <c r="H24" s="34">
        <v>24</v>
      </c>
      <c r="I24" s="19">
        <v>4</v>
      </c>
      <c r="J24" s="34">
        <v>1</v>
      </c>
      <c r="K24" s="38" t="s">
        <v>116</v>
      </c>
      <c r="L24" s="31"/>
      <c r="M24" s="31"/>
      <c r="N24" s="38" t="s">
        <v>73</v>
      </c>
      <c r="O24" s="18" t="s">
        <v>49</v>
      </c>
      <c r="P24" s="19" t="s">
        <v>28</v>
      </c>
      <c r="Q24" s="35"/>
      <c r="R24" s="35"/>
    </row>
    <row r="25" spans="1:18" s="36" customFormat="1" ht="47.25" customHeight="1" x14ac:dyDescent="0.25">
      <c r="A25" s="30">
        <v>18</v>
      </c>
      <c r="B25" s="37" t="s">
        <v>45</v>
      </c>
      <c r="C25" s="28" t="s">
        <v>26</v>
      </c>
      <c r="D25" s="19" t="s">
        <v>61</v>
      </c>
      <c r="E25" s="32">
        <v>64.260120000000001</v>
      </c>
      <c r="F25" s="33">
        <v>60.912489999999998</v>
      </c>
      <c r="G25" s="19" t="s">
        <v>35</v>
      </c>
      <c r="H25" s="34">
        <v>24</v>
      </c>
      <c r="I25" s="19">
        <v>3</v>
      </c>
      <c r="J25" s="34">
        <v>1</v>
      </c>
      <c r="K25" s="38" t="s">
        <v>116</v>
      </c>
      <c r="L25" s="31"/>
      <c r="M25" s="31"/>
      <c r="N25" s="38" t="s">
        <v>73</v>
      </c>
      <c r="O25" s="18" t="s">
        <v>49</v>
      </c>
      <c r="P25" s="19" t="s">
        <v>111</v>
      </c>
      <c r="Q25" s="35"/>
      <c r="R25" s="35"/>
    </row>
    <row r="26" spans="1:18" s="36" customFormat="1" ht="48" customHeight="1" x14ac:dyDescent="0.25">
      <c r="A26" s="30">
        <v>19</v>
      </c>
      <c r="B26" s="37" t="s">
        <v>45</v>
      </c>
      <c r="C26" s="28" t="s">
        <v>26</v>
      </c>
      <c r="D26" s="19" t="s">
        <v>29</v>
      </c>
      <c r="E26" s="53">
        <v>64.262</v>
      </c>
      <c r="F26" s="53">
        <v>60.910060000000001</v>
      </c>
      <c r="G26" s="19" t="s">
        <v>35</v>
      </c>
      <c r="H26" s="34">
        <v>24</v>
      </c>
      <c r="I26" s="19">
        <v>5</v>
      </c>
      <c r="J26" s="34">
        <v>1</v>
      </c>
      <c r="K26" s="38" t="s">
        <v>116</v>
      </c>
      <c r="L26" s="31"/>
      <c r="M26" s="31"/>
      <c r="N26" s="38" t="s">
        <v>73</v>
      </c>
      <c r="O26" s="18" t="s">
        <v>49</v>
      </c>
      <c r="P26" s="19" t="s">
        <v>29</v>
      </c>
      <c r="Q26" s="35"/>
      <c r="R26" s="35"/>
    </row>
    <row r="27" spans="1:18" s="36" customFormat="1" ht="48" customHeight="1" x14ac:dyDescent="0.25">
      <c r="A27" s="30">
        <v>20</v>
      </c>
      <c r="B27" s="37" t="s">
        <v>45</v>
      </c>
      <c r="C27" s="28" t="s">
        <v>26</v>
      </c>
      <c r="D27" s="19" t="s">
        <v>30</v>
      </c>
      <c r="E27" s="32">
        <v>64.261089999999996</v>
      </c>
      <c r="F27" s="53">
        <v>60.909179999999999</v>
      </c>
      <c r="G27" s="19" t="s">
        <v>35</v>
      </c>
      <c r="H27" s="34">
        <v>24</v>
      </c>
      <c r="I27" s="19">
        <v>4</v>
      </c>
      <c r="J27" s="34">
        <v>1</v>
      </c>
      <c r="K27" s="38" t="s">
        <v>116</v>
      </c>
      <c r="L27" s="31"/>
      <c r="M27" s="31"/>
      <c r="N27" s="38" t="s">
        <v>73</v>
      </c>
      <c r="O27" s="18" t="s">
        <v>49</v>
      </c>
      <c r="P27" s="19" t="s">
        <v>30</v>
      </c>
      <c r="Q27" s="35"/>
      <c r="R27" s="35"/>
    </row>
    <row r="28" spans="1:18" s="36" customFormat="1" ht="47.25" customHeight="1" x14ac:dyDescent="0.25">
      <c r="A28" s="30">
        <v>21</v>
      </c>
      <c r="B28" s="37" t="s">
        <v>45</v>
      </c>
      <c r="C28" s="28" t="s">
        <v>26</v>
      </c>
      <c r="D28" s="19" t="s">
        <v>31</v>
      </c>
      <c r="E28" s="32">
        <v>64.260720000000006</v>
      </c>
      <c r="F28" s="53">
        <v>60.907330000000002</v>
      </c>
      <c r="G28" s="19" t="s">
        <v>35</v>
      </c>
      <c r="H28" s="34">
        <v>24</v>
      </c>
      <c r="I28" s="19">
        <v>3</v>
      </c>
      <c r="J28" s="34">
        <v>1</v>
      </c>
      <c r="K28" s="38" t="s">
        <v>116</v>
      </c>
      <c r="L28" s="31"/>
      <c r="M28" s="31"/>
      <c r="N28" s="38" t="s">
        <v>73</v>
      </c>
      <c r="O28" s="18" t="s">
        <v>49</v>
      </c>
      <c r="P28" s="19" t="s">
        <v>31</v>
      </c>
      <c r="Q28" s="35"/>
      <c r="R28" s="35"/>
    </row>
    <row r="29" spans="1:18" s="36" customFormat="1" ht="45.75" customHeight="1" x14ac:dyDescent="0.25">
      <c r="A29" s="30">
        <v>22</v>
      </c>
      <c r="B29" s="38" t="s">
        <v>45</v>
      </c>
      <c r="C29" s="49" t="s">
        <v>26</v>
      </c>
      <c r="D29" s="29" t="s">
        <v>125</v>
      </c>
      <c r="E29" s="50">
        <v>64.263710000000003</v>
      </c>
      <c r="F29" s="56">
        <v>60.894224000000001</v>
      </c>
      <c r="G29" s="29" t="s">
        <v>35</v>
      </c>
      <c r="H29" s="52">
        <v>24</v>
      </c>
      <c r="I29" s="29">
        <v>5</v>
      </c>
      <c r="J29" s="52">
        <v>1</v>
      </c>
      <c r="K29" s="38" t="s">
        <v>116</v>
      </c>
      <c r="L29" s="29"/>
      <c r="M29" s="29"/>
      <c r="N29" s="38" t="s">
        <v>73</v>
      </c>
      <c r="O29" s="10" t="s">
        <v>49</v>
      </c>
      <c r="P29" s="29" t="s">
        <v>112</v>
      </c>
      <c r="Q29" s="35"/>
      <c r="R29" s="35"/>
    </row>
    <row r="30" spans="1:18" s="36" customFormat="1" ht="46.5" customHeight="1" x14ac:dyDescent="0.25">
      <c r="A30" s="30">
        <v>23</v>
      </c>
      <c r="B30" s="37" t="s">
        <v>45</v>
      </c>
      <c r="C30" s="28" t="s">
        <v>26</v>
      </c>
      <c r="D30" s="19" t="s">
        <v>57</v>
      </c>
      <c r="E30" s="32">
        <v>64.262810000000002</v>
      </c>
      <c r="F30" s="53">
        <v>60.897329999999997</v>
      </c>
      <c r="G30" s="19" t="s">
        <v>35</v>
      </c>
      <c r="H30" s="34">
        <v>24</v>
      </c>
      <c r="I30" s="19">
        <v>3</v>
      </c>
      <c r="J30" s="34">
        <v>1</v>
      </c>
      <c r="K30" s="38" t="s">
        <v>116</v>
      </c>
      <c r="L30" s="31"/>
      <c r="M30" s="31"/>
      <c r="N30" s="38" t="s">
        <v>73</v>
      </c>
      <c r="O30" s="18" t="s">
        <v>49</v>
      </c>
      <c r="P30" s="19" t="s">
        <v>113</v>
      </c>
      <c r="Q30" s="35"/>
      <c r="R30" s="35"/>
    </row>
    <row r="31" spans="1:18" s="36" customFormat="1" ht="48" customHeight="1" x14ac:dyDescent="0.25">
      <c r="A31" s="30">
        <v>24</v>
      </c>
      <c r="B31" s="37" t="s">
        <v>45</v>
      </c>
      <c r="C31" s="28" t="s">
        <v>26</v>
      </c>
      <c r="D31" s="19" t="s">
        <v>58</v>
      </c>
      <c r="E31" s="32">
        <v>64.259469999999993</v>
      </c>
      <c r="F31" s="53">
        <v>60.905729999999998</v>
      </c>
      <c r="G31" s="19" t="s">
        <v>35</v>
      </c>
      <c r="H31" s="34">
        <v>24</v>
      </c>
      <c r="I31" s="19">
        <v>5</v>
      </c>
      <c r="J31" s="34">
        <v>1</v>
      </c>
      <c r="K31" s="38" t="s">
        <v>116</v>
      </c>
      <c r="L31" s="31"/>
      <c r="M31" s="31"/>
      <c r="N31" s="38" t="s">
        <v>73</v>
      </c>
      <c r="O31" s="18" t="s">
        <v>49</v>
      </c>
      <c r="P31" s="19" t="s">
        <v>114</v>
      </c>
      <c r="Q31" s="35"/>
      <c r="R31" s="35"/>
    </row>
    <row r="32" spans="1:18" s="36" customFormat="1" ht="45" x14ac:dyDescent="0.25">
      <c r="A32" s="30">
        <v>25</v>
      </c>
      <c r="B32" s="37" t="s">
        <v>45</v>
      </c>
      <c r="C32" s="28" t="s">
        <v>26</v>
      </c>
      <c r="D32" s="19" t="s">
        <v>59</v>
      </c>
      <c r="E32" s="32">
        <v>64.25873</v>
      </c>
      <c r="F32" s="53">
        <v>60.905479999999997</v>
      </c>
      <c r="G32" s="19" t="s">
        <v>35</v>
      </c>
      <c r="H32" s="34">
        <v>24</v>
      </c>
      <c r="I32" s="19">
        <v>4</v>
      </c>
      <c r="J32" s="34">
        <v>1</v>
      </c>
      <c r="K32" s="38" t="s">
        <v>116</v>
      </c>
      <c r="L32" s="31"/>
      <c r="M32" s="31"/>
      <c r="N32" s="38" t="s">
        <v>73</v>
      </c>
      <c r="O32" s="18" t="s">
        <v>49</v>
      </c>
      <c r="P32" s="19" t="s">
        <v>115</v>
      </c>
      <c r="Q32" s="35"/>
      <c r="R32" s="35"/>
    </row>
    <row r="33" spans="1:18" s="36" customFormat="1" ht="46.5" customHeight="1" x14ac:dyDescent="0.25">
      <c r="A33" s="30">
        <v>26</v>
      </c>
      <c r="B33" s="37" t="s">
        <v>45</v>
      </c>
      <c r="C33" s="28" t="s">
        <v>26</v>
      </c>
      <c r="D33" s="19" t="s">
        <v>32</v>
      </c>
      <c r="E33" s="32">
        <v>64.256860000000003</v>
      </c>
      <c r="F33" s="53">
        <v>60.908430000000003</v>
      </c>
      <c r="G33" s="19" t="s">
        <v>35</v>
      </c>
      <c r="H33" s="34">
        <v>24</v>
      </c>
      <c r="I33" s="19">
        <v>5</v>
      </c>
      <c r="J33" s="34">
        <v>1</v>
      </c>
      <c r="K33" s="38" t="s">
        <v>116</v>
      </c>
      <c r="L33" s="31"/>
      <c r="M33" s="31"/>
      <c r="N33" s="38" t="s">
        <v>73</v>
      </c>
      <c r="O33" s="18" t="s">
        <v>49</v>
      </c>
      <c r="P33" s="19" t="s">
        <v>32</v>
      </c>
      <c r="Q33" s="35"/>
      <c r="R33" s="35"/>
    </row>
    <row r="34" spans="1:18" s="36" customFormat="1" ht="45.75" customHeight="1" x14ac:dyDescent="0.25">
      <c r="A34" s="30">
        <v>27</v>
      </c>
      <c r="B34" s="37" t="s">
        <v>45</v>
      </c>
      <c r="C34" s="28" t="s">
        <v>26</v>
      </c>
      <c r="D34" s="19" t="s">
        <v>33</v>
      </c>
      <c r="E34" s="32">
        <v>64.257198000000002</v>
      </c>
      <c r="F34" s="33">
        <v>60.913552000000003</v>
      </c>
      <c r="G34" s="19" t="s">
        <v>35</v>
      </c>
      <c r="H34" s="34">
        <v>24</v>
      </c>
      <c r="I34" s="19">
        <v>5</v>
      </c>
      <c r="J34" s="34">
        <v>1</v>
      </c>
      <c r="K34" s="38" t="s">
        <v>116</v>
      </c>
      <c r="L34" s="31"/>
      <c r="M34" s="31"/>
      <c r="N34" s="38" t="s">
        <v>73</v>
      </c>
      <c r="O34" s="18" t="s">
        <v>49</v>
      </c>
      <c r="P34" s="19" t="s">
        <v>33</v>
      </c>
      <c r="Q34" s="35"/>
      <c r="R34" s="35"/>
    </row>
    <row r="35" spans="1:18" s="36" customFormat="1" ht="46.5" customHeight="1" x14ac:dyDescent="0.25">
      <c r="A35" s="30">
        <v>28</v>
      </c>
      <c r="B35" s="37" t="s">
        <v>45</v>
      </c>
      <c r="C35" s="28" t="s">
        <v>26</v>
      </c>
      <c r="D35" s="19" t="s">
        <v>34</v>
      </c>
      <c r="E35" s="32">
        <v>64.257549999999995</v>
      </c>
      <c r="F35" s="53">
        <v>60.901220000000002</v>
      </c>
      <c r="G35" s="19" t="s">
        <v>35</v>
      </c>
      <c r="H35" s="34">
        <v>24</v>
      </c>
      <c r="I35" s="19">
        <v>5</v>
      </c>
      <c r="J35" s="34">
        <v>1</v>
      </c>
      <c r="K35" s="38" t="s">
        <v>116</v>
      </c>
      <c r="L35" s="31"/>
      <c r="M35" s="31"/>
      <c r="N35" s="38" t="s">
        <v>73</v>
      </c>
      <c r="O35" s="61" t="s">
        <v>49</v>
      </c>
      <c r="P35" s="19" t="s">
        <v>133</v>
      </c>
      <c r="Q35" s="35"/>
      <c r="R35" s="35"/>
    </row>
    <row r="36" spans="1:18" s="36" customFormat="1" ht="47.25" customHeight="1" x14ac:dyDescent="0.25">
      <c r="A36" s="30">
        <v>29</v>
      </c>
      <c r="B36" s="31" t="s">
        <v>45</v>
      </c>
      <c r="C36" s="31" t="s">
        <v>40</v>
      </c>
      <c r="D36" s="46" t="s">
        <v>80</v>
      </c>
      <c r="E36" s="45">
        <v>64.255392000000001</v>
      </c>
      <c r="F36" s="45">
        <v>60.909948999999997</v>
      </c>
      <c r="G36" s="47" t="s">
        <v>75</v>
      </c>
      <c r="H36" s="45">
        <v>2</v>
      </c>
      <c r="I36" s="45">
        <v>1</v>
      </c>
      <c r="J36" s="45">
        <v>0.75</v>
      </c>
      <c r="K36" s="37" t="s">
        <v>116</v>
      </c>
      <c r="L36" s="46"/>
      <c r="M36" s="46"/>
      <c r="N36" s="37" t="s">
        <v>73</v>
      </c>
      <c r="O36" s="61" t="s">
        <v>49</v>
      </c>
      <c r="P36" s="46" t="s">
        <v>131</v>
      </c>
      <c r="Q36" s="35"/>
      <c r="R36" s="35"/>
    </row>
    <row r="37" spans="1:18" s="21" customFormat="1" ht="47.25" customHeight="1" x14ac:dyDescent="0.25">
      <c r="A37" s="30">
        <v>30</v>
      </c>
      <c r="B37" s="17" t="s">
        <v>45</v>
      </c>
      <c r="C37" s="17" t="s">
        <v>40</v>
      </c>
      <c r="D37" s="22" t="s">
        <v>132</v>
      </c>
      <c r="E37" s="57" t="s">
        <v>166</v>
      </c>
      <c r="F37" s="57" t="s">
        <v>167</v>
      </c>
      <c r="G37" s="58" t="s">
        <v>75</v>
      </c>
      <c r="H37" s="57">
        <v>6</v>
      </c>
      <c r="I37" s="57">
        <v>2</v>
      </c>
      <c r="J37" s="57">
        <v>0.75</v>
      </c>
      <c r="K37" s="27" t="s">
        <v>116</v>
      </c>
      <c r="L37" s="22"/>
      <c r="M37" s="22"/>
      <c r="N37" s="27" t="s">
        <v>73</v>
      </c>
      <c r="O37" s="61" t="s">
        <v>49</v>
      </c>
      <c r="P37" s="22" t="s">
        <v>135</v>
      </c>
      <c r="Q37" s="20"/>
      <c r="R37" s="20"/>
    </row>
    <row r="38" spans="1:18" s="21" customFormat="1" ht="47.25" customHeight="1" x14ac:dyDescent="0.25">
      <c r="A38" s="30">
        <v>31</v>
      </c>
      <c r="B38" s="17" t="s">
        <v>45</v>
      </c>
      <c r="C38" s="17" t="s">
        <v>40</v>
      </c>
      <c r="D38" s="17" t="s">
        <v>107</v>
      </c>
      <c r="E38" s="59">
        <v>64.259669000000002</v>
      </c>
      <c r="F38" s="59">
        <v>60.923076999999999</v>
      </c>
      <c r="G38" s="60" t="s">
        <v>75</v>
      </c>
      <c r="H38" s="59">
        <v>6</v>
      </c>
      <c r="I38" s="59">
        <v>2</v>
      </c>
      <c r="J38" s="59">
        <v>0.75</v>
      </c>
      <c r="K38" s="27" t="s">
        <v>116</v>
      </c>
      <c r="L38" s="17"/>
      <c r="M38" s="17"/>
      <c r="N38" s="27" t="s">
        <v>73</v>
      </c>
      <c r="O38" s="61" t="s">
        <v>49</v>
      </c>
      <c r="P38" s="17" t="s">
        <v>136</v>
      </c>
      <c r="Q38" s="20"/>
      <c r="R38" s="20"/>
    </row>
    <row r="39" spans="1:18" ht="48" customHeight="1" x14ac:dyDescent="0.25">
      <c r="A39" s="30">
        <v>32</v>
      </c>
      <c r="B39" s="31" t="s">
        <v>45</v>
      </c>
      <c r="C39" s="31" t="s">
        <v>40</v>
      </c>
      <c r="D39" s="46" t="s">
        <v>134</v>
      </c>
      <c r="E39" s="45">
        <v>64.259052999999994</v>
      </c>
      <c r="F39" s="45">
        <v>60.923034999999999</v>
      </c>
      <c r="G39" s="47" t="s">
        <v>75</v>
      </c>
      <c r="H39" s="45">
        <v>9</v>
      </c>
      <c r="I39" s="45">
        <v>3</v>
      </c>
      <c r="J39" s="45">
        <v>0.75</v>
      </c>
      <c r="K39" s="37" t="s">
        <v>116</v>
      </c>
      <c r="L39" s="46"/>
      <c r="M39" s="46"/>
      <c r="N39" s="37" t="s">
        <v>73</v>
      </c>
      <c r="O39" s="61" t="s">
        <v>49</v>
      </c>
      <c r="P39" s="19" t="s">
        <v>138</v>
      </c>
    </row>
    <row r="40" spans="1:18" s="36" customFormat="1" ht="47.25" customHeight="1" x14ac:dyDescent="0.25">
      <c r="A40" s="30">
        <v>33</v>
      </c>
      <c r="B40" s="31" t="s">
        <v>45</v>
      </c>
      <c r="C40" s="31" t="s">
        <v>40</v>
      </c>
      <c r="D40" s="46" t="s">
        <v>96</v>
      </c>
      <c r="E40" s="45">
        <v>64.258285999999998</v>
      </c>
      <c r="F40" s="45">
        <v>60.925960000000003</v>
      </c>
      <c r="G40" s="47" t="s">
        <v>75</v>
      </c>
      <c r="H40" s="45">
        <v>9</v>
      </c>
      <c r="I40" s="45">
        <v>3</v>
      </c>
      <c r="J40" s="45">
        <v>0.75</v>
      </c>
      <c r="K40" s="37" t="s">
        <v>116</v>
      </c>
      <c r="L40" s="46"/>
      <c r="M40" s="46"/>
      <c r="N40" s="37" t="s">
        <v>73</v>
      </c>
      <c r="O40" s="61" t="s">
        <v>49</v>
      </c>
      <c r="P40" s="46" t="s">
        <v>139</v>
      </c>
      <c r="Q40" s="35"/>
      <c r="R40" s="35"/>
    </row>
    <row r="41" spans="1:18" ht="46.5" customHeight="1" x14ac:dyDescent="0.25">
      <c r="A41" s="30">
        <v>34</v>
      </c>
      <c r="B41" s="31" t="s">
        <v>45</v>
      </c>
      <c r="C41" s="31" t="s">
        <v>40</v>
      </c>
      <c r="D41" s="46" t="s">
        <v>103</v>
      </c>
      <c r="E41" s="45">
        <v>64.265735000000006</v>
      </c>
      <c r="F41" s="45">
        <v>60.894874000000002</v>
      </c>
      <c r="G41" s="47" t="s">
        <v>75</v>
      </c>
      <c r="H41" s="45">
        <v>6</v>
      </c>
      <c r="I41" s="45">
        <v>2</v>
      </c>
      <c r="J41" s="45">
        <v>0.75</v>
      </c>
      <c r="K41" s="41" t="s">
        <v>116</v>
      </c>
      <c r="L41" s="46"/>
      <c r="M41" s="46"/>
      <c r="N41" s="41" t="s">
        <v>73</v>
      </c>
      <c r="O41" s="61" t="s">
        <v>49</v>
      </c>
      <c r="P41" s="46" t="s">
        <v>140</v>
      </c>
    </row>
    <row r="42" spans="1:18" ht="45" x14ac:dyDescent="0.25">
      <c r="A42" s="30">
        <v>35</v>
      </c>
      <c r="B42" s="31" t="s">
        <v>45</v>
      </c>
      <c r="C42" s="31" t="s">
        <v>40</v>
      </c>
      <c r="D42" s="31" t="s">
        <v>104</v>
      </c>
      <c r="E42" s="40">
        <v>64.266157000000007</v>
      </c>
      <c r="F42" s="40">
        <v>60.890982000000001</v>
      </c>
      <c r="G42" s="48" t="s">
        <v>75</v>
      </c>
      <c r="H42" s="40">
        <v>6</v>
      </c>
      <c r="I42" s="40">
        <v>2</v>
      </c>
      <c r="J42" s="40">
        <v>0.75</v>
      </c>
      <c r="K42" s="31" t="s">
        <v>116</v>
      </c>
      <c r="L42" s="31"/>
      <c r="M42" s="31"/>
      <c r="N42" s="31" t="s">
        <v>73</v>
      </c>
      <c r="O42" s="61" t="s">
        <v>49</v>
      </c>
      <c r="P42" s="31" t="s">
        <v>141</v>
      </c>
    </row>
    <row r="43" spans="1:18" ht="45" x14ac:dyDescent="0.25">
      <c r="A43" s="30">
        <v>36</v>
      </c>
      <c r="B43" s="31" t="s">
        <v>45</v>
      </c>
      <c r="C43" s="31" t="s">
        <v>40</v>
      </c>
      <c r="D43" s="46" t="s">
        <v>130</v>
      </c>
      <c r="E43" s="64" t="s">
        <v>109</v>
      </c>
      <c r="F43" s="46" t="s">
        <v>108</v>
      </c>
      <c r="G43" s="47" t="s">
        <v>75</v>
      </c>
      <c r="H43" s="46">
        <v>6</v>
      </c>
      <c r="I43" s="46">
        <v>2</v>
      </c>
      <c r="J43" s="45">
        <v>0.75</v>
      </c>
      <c r="K43" s="37" t="s">
        <v>116</v>
      </c>
      <c r="L43" s="46"/>
      <c r="M43" s="46"/>
      <c r="N43" s="31" t="s">
        <v>73</v>
      </c>
      <c r="O43" s="61" t="s">
        <v>49</v>
      </c>
      <c r="P43" s="31" t="s">
        <v>137</v>
      </c>
    </row>
    <row r="44" spans="1:18" s="36" customFormat="1" ht="48" customHeight="1" x14ac:dyDescent="0.25">
      <c r="A44" s="30">
        <v>37</v>
      </c>
      <c r="B44" s="31" t="s">
        <v>45</v>
      </c>
      <c r="C44" s="31" t="s">
        <v>40</v>
      </c>
      <c r="D44" s="46" t="s">
        <v>105</v>
      </c>
      <c r="E44" s="45">
        <v>60.892271999999998</v>
      </c>
      <c r="F44" s="45">
        <v>60.892271999999998</v>
      </c>
      <c r="G44" s="47" t="s">
        <v>75</v>
      </c>
      <c r="H44" s="45">
        <v>9</v>
      </c>
      <c r="I44" s="45">
        <v>3</v>
      </c>
      <c r="J44" s="45">
        <v>0.75</v>
      </c>
      <c r="K44" s="37" t="s">
        <v>116</v>
      </c>
      <c r="L44" s="46"/>
      <c r="M44" s="46"/>
      <c r="N44" s="37" t="s">
        <v>73</v>
      </c>
      <c r="O44" s="61" t="s">
        <v>49</v>
      </c>
      <c r="P44" s="46" t="s">
        <v>142</v>
      </c>
      <c r="Q44" s="35"/>
      <c r="R44" s="35"/>
    </row>
    <row r="45" spans="1:18" s="36" customFormat="1" ht="45" x14ac:dyDescent="0.25">
      <c r="A45" s="30">
        <v>38</v>
      </c>
      <c r="B45" s="31" t="s">
        <v>45</v>
      </c>
      <c r="C45" s="31" t="s">
        <v>40</v>
      </c>
      <c r="D45" s="31" t="s">
        <v>106</v>
      </c>
      <c r="E45" s="40">
        <v>64.264893999999998</v>
      </c>
      <c r="F45" s="40">
        <v>60.885165000000001</v>
      </c>
      <c r="G45" s="48" t="s">
        <v>75</v>
      </c>
      <c r="H45" s="40">
        <v>6</v>
      </c>
      <c r="I45" s="40">
        <v>2</v>
      </c>
      <c r="J45" s="40">
        <v>0.75</v>
      </c>
      <c r="K45" s="31" t="s">
        <v>116</v>
      </c>
      <c r="L45" s="31"/>
      <c r="M45" s="31"/>
      <c r="N45" s="31" t="s">
        <v>73</v>
      </c>
      <c r="O45" s="31" t="s">
        <v>49</v>
      </c>
      <c r="P45" s="31" t="s">
        <v>143</v>
      </c>
      <c r="Q45" s="35"/>
      <c r="R45" s="35"/>
    </row>
    <row r="46" spans="1:18" s="36" customFormat="1" ht="46.5" customHeight="1" x14ac:dyDescent="0.25">
      <c r="A46" s="30">
        <v>39</v>
      </c>
      <c r="B46" s="31" t="s">
        <v>45</v>
      </c>
      <c r="C46" s="31" t="s">
        <v>40</v>
      </c>
      <c r="D46" s="46" t="s">
        <v>89</v>
      </c>
      <c r="E46" s="45">
        <v>64.251069000000001</v>
      </c>
      <c r="F46" s="45">
        <v>60.925916999999998</v>
      </c>
      <c r="G46" s="47" t="s">
        <v>75</v>
      </c>
      <c r="H46" s="45">
        <v>6</v>
      </c>
      <c r="I46" s="45">
        <v>2</v>
      </c>
      <c r="J46" s="45">
        <v>0.75</v>
      </c>
      <c r="K46" s="37" t="s">
        <v>116</v>
      </c>
      <c r="L46" s="46"/>
      <c r="M46" s="46"/>
      <c r="N46" s="37" t="s">
        <v>73</v>
      </c>
      <c r="O46" s="31" t="s">
        <v>49</v>
      </c>
      <c r="P46" s="46" t="s">
        <v>144</v>
      </c>
      <c r="Q46" s="35"/>
      <c r="R46" s="35"/>
    </row>
    <row r="47" spans="1:18" s="36" customFormat="1" ht="45" customHeight="1" x14ac:dyDescent="0.25">
      <c r="A47" s="30">
        <v>40</v>
      </c>
      <c r="B47" s="31" t="s">
        <v>45</v>
      </c>
      <c r="C47" s="31" t="s">
        <v>40</v>
      </c>
      <c r="D47" s="46" t="s">
        <v>97</v>
      </c>
      <c r="E47" s="45">
        <v>64.255471999999997</v>
      </c>
      <c r="F47" s="45">
        <v>60.942269000000003</v>
      </c>
      <c r="G47" s="47" t="s">
        <v>75</v>
      </c>
      <c r="H47" s="45">
        <v>3</v>
      </c>
      <c r="I47" s="45">
        <v>1</v>
      </c>
      <c r="J47" s="45">
        <v>0.75</v>
      </c>
      <c r="K47" s="37" t="s">
        <v>116</v>
      </c>
      <c r="L47" s="46"/>
      <c r="M47" s="46"/>
      <c r="N47" s="37" t="s">
        <v>73</v>
      </c>
      <c r="O47" s="31" t="s">
        <v>49</v>
      </c>
      <c r="P47" s="46" t="s">
        <v>145</v>
      </c>
      <c r="Q47" s="35"/>
      <c r="R47" s="35"/>
    </row>
    <row r="48" spans="1:18" s="36" customFormat="1" ht="46.5" customHeight="1" x14ac:dyDescent="0.25">
      <c r="A48" s="30">
        <v>41</v>
      </c>
      <c r="B48" s="31" t="s">
        <v>45</v>
      </c>
      <c r="C48" s="31" t="s">
        <v>40</v>
      </c>
      <c r="D48" s="46" t="s">
        <v>98</v>
      </c>
      <c r="E48" s="45">
        <v>64.254237000000003</v>
      </c>
      <c r="F48" s="45">
        <v>60.946091000000003</v>
      </c>
      <c r="G48" s="47" t="s">
        <v>75</v>
      </c>
      <c r="H48" s="45">
        <v>6</v>
      </c>
      <c r="I48" s="45">
        <v>2</v>
      </c>
      <c r="J48" s="45">
        <v>0.75</v>
      </c>
      <c r="K48" s="37" t="s">
        <v>116</v>
      </c>
      <c r="L48" s="46"/>
      <c r="M48" s="46"/>
      <c r="N48" s="37" t="s">
        <v>73</v>
      </c>
      <c r="O48" s="31" t="s">
        <v>49</v>
      </c>
      <c r="P48" s="46" t="s">
        <v>146</v>
      </c>
      <c r="Q48" s="35"/>
      <c r="R48" s="35"/>
    </row>
    <row r="49" spans="1:18" s="36" customFormat="1" ht="44.25" customHeight="1" x14ac:dyDescent="0.25">
      <c r="A49" s="30">
        <v>42</v>
      </c>
      <c r="B49" s="31" t="s">
        <v>45</v>
      </c>
      <c r="C49" s="31" t="s">
        <v>40</v>
      </c>
      <c r="D49" s="31" t="s">
        <v>101</v>
      </c>
      <c r="E49" s="40">
        <v>64.255491000000006</v>
      </c>
      <c r="F49" s="40">
        <v>60.925190999999998</v>
      </c>
      <c r="G49" s="48" t="s">
        <v>75</v>
      </c>
      <c r="H49" s="40">
        <v>6</v>
      </c>
      <c r="I49" s="40">
        <v>2</v>
      </c>
      <c r="J49" s="40">
        <v>0.75</v>
      </c>
      <c r="K49" s="31" t="s">
        <v>116</v>
      </c>
      <c r="L49" s="31"/>
      <c r="M49" s="31"/>
      <c r="N49" s="37" t="s">
        <v>73</v>
      </c>
      <c r="O49" s="31" t="s">
        <v>49</v>
      </c>
      <c r="P49" s="31" t="s">
        <v>147</v>
      </c>
      <c r="Q49" s="35"/>
      <c r="R49" s="35"/>
    </row>
    <row r="50" spans="1:18" s="36" customFormat="1" ht="48" customHeight="1" x14ac:dyDescent="0.25">
      <c r="A50" s="30">
        <v>43</v>
      </c>
      <c r="B50" s="46" t="s">
        <v>45</v>
      </c>
      <c r="C50" s="46" t="s">
        <v>40</v>
      </c>
      <c r="D50" s="46" t="s">
        <v>78</v>
      </c>
      <c r="E50" s="45">
        <v>64.257538999999994</v>
      </c>
      <c r="F50" s="45">
        <v>60.921317999999999</v>
      </c>
      <c r="G50" s="47" t="s">
        <v>75</v>
      </c>
      <c r="H50" s="45">
        <v>6</v>
      </c>
      <c r="I50" s="45">
        <v>2</v>
      </c>
      <c r="J50" s="45">
        <v>0.75</v>
      </c>
      <c r="K50" s="41" t="s">
        <v>116</v>
      </c>
      <c r="L50" s="46"/>
      <c r="M50" s="46"/>
      <c r="N50" s="41" t="s">
        <v>73</v>
      </c>
      <c r="O50" s="46" t="s">
        <v>49</v>
      </c>
      <c r="P50" s="46" t="s">
        <v>148</v>
      </c>
      <c r="Q50" s="35"/>
      <c r="R50" s="35"/>
    </row>
    <row r="51" spans="1:18" s="36" customFormat="1" ht="48" customHeight="1" x14ac:dyDescent="0.25">
      <c r="A51" s="30">
        <v>44</v>
      </c>
      <c r="B51" s="31" t="s">
        <v>45</v>
      </c>
      <c r="C51" s="31" t="s">
        <v>40</v>
      </c>
      <c r="D51" s="31" t="s">
        <v>79</v>
      </c>
      <c r="E51" s="40">
        <v>64.257259000000005</v>
      </c>
      <c r="F51" s="40">
        <v>60.922286</v>
      </c>
      <c r="G51" s="48" t="s">
        <v>75</v>
      </c>
      <c r="H51" s="40">
        <v>3</v>
      </c>
      <c r="I51" s="40">
        <v>2</v>
      </c>
      <c r="J51" s="40">
        <v>0.75</v>
      </c>
      <c r="K51" s="31" t="s">
        <v>116</v>
      </c>
      <c r="L51" s="31"/>
      <c r="M51" s="31"/>
      <c r="N51" s="31" t="s">
        <v>73</v>
      </c>
      <c r="O51" s="31" t="s">
        <v>49</v>
      </c>
      <c r="P51" s="31" t="s">
        <v>149</v>
      </c>
      <c r="Q51" s="35"/>
      <c r="R51" s="35"/>
    </row>
    <row r="52" spans="1:18" ht="45" x14ac:dyDescent="0.25">
      <c r="A52" s="30">
        <v>45</v>
      </c>
      <c r="B52" s="31" t="s">
        <v>45</v>
      </c>
      <c r="C52" s="31" t="s">
        <v>40</v>
      </c>
      <c r="D52" s="31" t="s">
        <v>102</v>
      </c>
      <c r="E52" s="40">
        <v>64.255630999999994</v>
      </c>
      <c r="F52" s="40">
        <v>60.926202000000004</v>
      </c>
      <c r="G52" s="48" t="s">
        <v>75</v>
      </c>
      <c r="H52" s="40">
        <v>6</v>
      </c>
      <c r="I52" s="40">
        <v>2</v>
      </c>
      <c r="J52" s="40">
        <v>0.75</v>
      </c>
      <c r="K52" s="31" t="s">
        <v>116</v>
      </c>
      <c r="L52" s="31"/>
      <c r="M52" s="31"/>
      <c r="N52" s="31" t="s">
        <v>73</v>
      </c>
      <c r="O52" s="31" t="s">
        <v>49</v>
      </c>
      <c r="P52" s="31" t="s">
        <v>150</v>
      </c>
    </row>
    <row r="53" spans="1:18" s="36" customFormat="1" ht="48.75" customHeight="1" x14ac:dyDescent="0.25">
      <c r="A53" s="30">
        <v>46</v>
      </c>
      <c r="B53" s="31" t="s">
        <v>45</v>
      </c>
      <c r="C53" s="31" t="s">
        <v>40</v>
      </c>
      <c r="D53" s="31" t="s">
        <v>100</v>
      </c>
      <c r="E53" s="40">
        <v>64.255009000000001</v>
      </c>
      <c r="F53" s="40">
        <v>60.930475999999999</v>
      </c>
      <c r="G53" s="48" t="s">
        <v>75</v>
      </c>
      <c r="H53" s="40">
        <v>3</v>
      </c>
      <c r="I53" s="40">
        <v>1</v>
      </c>
      <c r="J53" s="40">
        <v>0.75</v>
      </c>
      <c r="K53" s="31" t="s">
        <v>116</v>
      </c>
      <c r="L53" s="31"/>
      <c r="M53" s="31"/>
      <c r="N53" s="31" t="s">
        <v>73</v>
      </c>
      <c r="O53" s="31" t="s">
        <v>49</v>
      </c>
      <c r="P53" s="54" t="s">
        <v>151</v>
      </c>
      <c r="Q53" s="35"/>
      <c r="R53" s="35"/>
    </row>
    <row r="54" spans="1:18" s="36" customFormat="1" ht="48" customHeight="1" x14ac:dyDescent="0.25">
      <c r="A54" s="30">
        <v>47</v>
      </c>
      <c r="B54" s="31" t="s">
        <v>45</v>
      </c>
      <c r="C54" s="31" t="s">
        <v>40</v>
      </c>
      <c r="D54" s="46" t="s">
        <v>95</v>
      </c>
      <c r="E54" s="45">
        <v>64.256197999999998</v>
      </c>
      <c r="F54" s="45">
        <v>60.930993999999998</v>
      </c>
      <c r="G54" s="47" t="s">
        <v>75</v>
      </c>
      <c r="H54" s="45">
        <v>6</v>
      </c>
      <c r="I54" s="45">
        <v>2</v>
      </c>
      <c r="J54" s="45">
        <v>0.75</v>
      </c>
      <c r="K54" s="37" t="s">
        <v>116</v>
      </c>
      <c r="L54" s="46"/>
      <c r="M54" s="46"/>
      <c r="N54" s="37" t="s">
        <v>73</v>
      </c>
      <c r="O54" s="31" t="s">
        <v>49</v>
      </c>
      <c r="P54" s="31" t="s">
        <v>153</v>
      </c>
      <c r="Q54" s="35"/>
      <c r="R54" s="35"/>
    </row>
    <row r="55" spans="1:18" s="36" customFormat="1" ht="48" customHeight="1" x14ac:dyDescent="0.25">
      <c r="A55" s="30">
        <v>48</v>
      </c>
      <c r="B55" s="31" t="s">
        <v>45</v>
      </c>
      <c r="C55" s="31" t="s">
        <v>40</v>
      </c>
      <c r="D55" s="46" t="s">
        <v>94</v>
      </c>
      <c r="E55" s="45">
        <v>64.255823000000007</v>
      </c>
      <c r="F55" s="45">
        <v>60.933472999999999</v>
      </c>
      <c r="G55" s="47" t="s">
        <v>75</v>
      </c>
      <c r="H55" s="45">
        <v>6</v>
      </c>
      <c r="I55" s="45">
        <v>2</v>
      </c>
      <c r="J55" s="45">
        <v>0.75</v>
      </c>
      <c r="K55" s="37" t="s">
        <v>116</v>
      </c>
      <c r="L55" s="46"/>
      <c r="M55" s="46"/>
      <c r="N55" s="37" t="s">
        <v>73</v>
      </c>
      <c r="O55" s="31" t="s">
        <v>49</v>
      </c>
      <c r="P55" s="31" t="s">
        <v>154</v>
      </c>
      <c r="Q55" s="35"/>
      <c r="R55" s="35"/>
    </row>
    <row r="56" spans="1:18" s="36" customFormat="1" ht="48" customHeight="1" x14ac:dyDescent="0.25">
      <c r="A56" s="30">
        <v>49</v>
      </c>
      <c r="B56" s="31" t="s">
        <v>45</v>
      </c>
      <c r="C56" s="31" t="s">
        <v>40</v>
      </c>
      <c r="D56" s="46" t="s">
        <v>152</v>
      </c>
      <c r="E56" s="45">
        <v>64.250156000000004</v>
      </c>
      <c r="F56" s="45">
        <v>60.928479000000003</v>
      </c>
      <c r="G56" s="47" t="s">
        <v>75</v>
      </c>
      <c r="H56" s="45">
        <v>6</v>
      </c>
      <c r="I56" s="45">
        <v>2</v>
      </c>
      <c r="J56" s="45">
        <v>0.75</v>
      </c>
      <c r="K56" s="37" t="s">
        <v>116</v>
      </c>
      <c r="L56" s="46"/>
      <c r="M56" s="46"/>
      <c r="N56" s="37" t="s">
        <v>73</v>
      </c>
      <c r="O56" s="31" t="s">
        <v>49</v>
      </c>
      <c r="P56" s="54" t="s">
        <v>155</v>
      </c>
      <c r="Q56" s="35"/>
      <c r="R56" s="35"/>
    </row>
    <row r="57" spans="1:18" s="36" customFormat="1" ht="48" customHeight="1" x14ac:dyDescent="0.25">
      <c r="A57" s="30">
        <v>50</v>
      </c>
      <c r="B57" s="31" t="s">
        <v>45</v>
      </c>
      <c r="C57" s="31" t="s">
        <v>40</v>
      </c>
      <c r="D57" s="46" t="s">
        <v>87</v>
      </c>
      <c r="E57" s="45">
        <v>64.247825000000006</v>
      </c>
      <c r="F57" s="45">
        <v>60.928632</v>
      </c>
      <c r="G57" s="47" t="s">
        <v>75</v>
      </c>
      <c r="H57" s="45">
        <v>6</v>
      </c>
      <c r="I57" s="45">
        <v>2</v>
      </c>
      <c r="J57" s="45">
        <v>0.75</v>
      </c>
      <c r="K57" s="37" t="s">
        <v>116</v>
      </c>
      <c r="L57" s="46"/>
      <c r="M57" s="46"/>
      <c r="N57" s="37" t="s">
        <v>73</v>
      </c>
      <c r="O57" s="31" t="s">
        <v>49</v>
      </c>
      <c r="P57" s="54" t="s">
        <v>156</v>
      </c>
      <c r="Q57" s="35"/>
      <c r="R57" s="35"/>
    </row>
    <row r="58" spans="1:18" s="36" customFormat="1" ht="48" customHeight="1" x14ac:dyDescent="0.25">
      <c r="A58" s="30">
        <v>51</v>
      </c>
      <c r="B58" s="31" t="s">
        <v>45</v>
      </c>
      <c r="C58" s="31" t="s">
        <v>40</v>
      </c>
      <c r="D58" s="46" t="s">
        <v>86</v>
      </c>
      <c r="E58" s="45">
        <v>64.245605999999995</v>
      </c>
      <c r="F58" s="45">
        <v>60.929889000000003</v>
      </c>
      <c r="G58" s="47" t="s">
        <v>75</v>
      </c>
      <c r="H58" s="45">
        <v>3</v>
      </c>
      <c r="I58" s="45">
        <v>1</v>
      </c>
      <c r="J58" s="45">
        <v>0.75</v>
      </c>
      <c r="K58" s="37" t="s">
        <v>116</v>
      </c>
      <c r="L58" s="46"/>
      <c r="M58" s="46"/>
      <c r="N58" s="37" t="s">
        <v>73</v>
      </c>
      <c r="O58" s="31" t="s">
        <v>49</v>
      </c>
      <c r="P58" s="25" t="s">
        <v>122</v>
      </c>
      <c r="Q58" s="35"/>
      <c r="R58" s="35"/>
    </row>
    <row r="59" spans="1:18" s="36" customFormat="1" ht="48" customHeight="1" x14ac:dyDescent="0.25">
      <c r="A59" s="30">
        <v>52</v>
      </c>
      <c r="B59" s="31" t="s">
        <v>45</v>
      </c>
      <c r="C59" s="31" t="s">
        <v>40</v>
      </c>
      <c r="D59" s="46" t="s">
        <v>93</v>
      </c>
      <c r="E59" s="45">
        <v>64.255037000000002</v>
      </c>
      <c r="F59" s="45">
        <v>60.933283000000003</v>
      </c>
      <c r="G59" s="47" t="s">
        <v>75</v>
      </c>
      <c r="H59" s="45">
        <v>3</v>
      </c>
      <c r="I59" s="45">
        <v>1</v>
      </c>
      <c r="J59" s="45">
        <v>0.75</v>
      </c>
      <c r="K59" s="37" t="s">
        <v>116</v>
      </c>
      <c r="L59" s="46"/>
      <c r="M59" s="46"/>
      <c r="N59" s="37" t="s">
        <v>73</v>
      </c>
      <c r="O59" s="31" t="s">
        <v>49</v>
      </c>
      <c r="P59" s="46" t="s">
        <v>158</v>
      </c>
      <c r="Q59" s="35"/>
      <c r="R59" s="35"/>
    </row>
    <row r="60" spans="1:18" s="36" customFormat="1" ht="48" customHeight="1" x14ac:dyDescent="0.25">
      <c r="A60" s="30">
        <v>53</v>
      </c>
      <c r="B60" s="31" t="s">
        <v>45</v>
      </c>
      <c r="C60" s="31" t="s">
        <v>40</v>
      </c>
      <c r="D60" s="46" t="s">
        <v>92</v>
      </c>
      <c r="E60" s="45">
        <v>64.254454999999993</v>
      </c>
      <c r="F60" s="45">
        <v>60.932899999999997</v>
      </c>
      <c r="G60" s="47" t="s">
        <v>75</v>
      </c>
      <c r="H60" s="45">
        <v>6</v>
      </c>
      <c r="I60" s="45">
        <v>2</v>
      </c>
      <c r="J60" s="45">
        <v>0.75</v>
      </c>
      <c r="K60" s="37" t="s">
        <v>116</v>
      </c>
      <c r="L60" s="46"/>
      <c r="M60" s="46"/>
      <c r="N60" s="37" t="s">
        <v>73</v>
      </c>
      <c r="O60" s="31" t="s">
        <v>49</v>
      </c>
      <c r="P60" s="46" t="s">
        <v>159</v>
      </c>
      <c r="Q60" s="35"/>
      <c r="R60" s="35"/>
    </row>
    <row r="61" spans="1:18" s="36" customFormat="1" ht="48" customHeight="1" x14ac:dyDescent="0.25">
      <c r="A61" s="30">
        <v>54</v>
      </c>
      <c r="B61" s="31" t="s">
        <v>45</v>
      </c>
      <c r="C61" s="31" t="s">
        <v>40</v>
      </c>
      <c r="D61" s="46" t="s">
        <v>90</v>
      </c>
      <c r="E61" s="45">
        <v>64.251175000000003</v>
      </c>
      <c r="F61" s="45">
        <v>60.929209999999998</v>
      </c>
      <c r="G61" s="47" t="s">
        <v>75</v>
      </c>
      <c r="H61" s="45">
        <v>6</v>
      </c>
      <c r="I61" s="45">
        <v>2</v>
      </c>
      <c r="J61" s="45">
        <v>0.75</v>
      </c>
      <c r="K61" s="37" t="s">
        <v>116</v>
      </c>
      <c r="L61" s="46"/>
      <c r="M61" s="46"/>
      <c r="N61" s="37" t="s">
        <v>73</v>
      </c>
      <c r="O61" s="31" t="s">
        <v>49</v>
      </c>
      <c r="P61" s="46" t="s">
        <v>157</v>
      </c>
      <c r="Q61" s="35"/>
      <c r="R61" s="35"/>
    </row>
    <row r="62" spans="1:18" s="36" customFormat="1" ht="48" customHeight="1" x14ac:dyDescent="0.25">
      <c r="A62" s="30">
        <v>55</v>
      </c>
      <c r="B62" s="31" t="s">
        <v>45</v>
      </c>
      <c r="C62" s="31" t="s">
        <v>40</v>
      </c>
      <c r="D62" s="46" t="s">
        <v>91</v>
      </c>
      <c r="E62" s="45">
        <v>64.252121000000002</v>
      </c>
      <c r="F62" s="45">
        <v>60.931628000000003</v>
      </c>
      <c r="G62" s="47" t="s">
        <v>75</v>
      </c>
      <c r="H62" s="45">
        <v>3</v>
      </c>
      <c r="I62" s="45">
        <v>1</v>
      </c>
      <c r="J62" s="45">
        <v>0.75</v>
      </c>
      <c r="K62" s="37" t="s">
        <v>116</v>
      </c>
      <c r="L62" s="46"/>
      <c r="M62" s="46"/>
      <c r="N62" s="37" t="s">
        <v>73</v>
      </c>
      <c r="O62" s="31" t="s">
        <v>49</v>
      </c>
      <c r="P62" s="46" t="s">
        <v>160</v>
      </c>
      <c r="Q62" s="35"/>
      <c r="R62" s="35"/>
    </row>
    <row r="63" spans="1:18" s="36" customFormat="1" ht="48" customHeight="1" x14ac:dyDescent="0.25">
      <c r="A63" s="30">
        <v>56</v>
      </c>
      <c r="B63" s="31" t="s">
        <v>45</v>
      </c>
      <c r="C63" s="31" t="s">
        <v>40</v>
      </c>
      <c r="D63" s="46" t="s">
        <v>85</v>
      </c>
      <c r="E63" s="45">
        <v>64.247665999999995</v>
      </c>
      <c r="F63" s="45">
        <v>60.390202000000002</v>
      </c>
      <c r="G63" s="47" t="s">
        <v>75</v>
      </c>
      <c r="H63" s="45">
        <v>6</v>
      </c>
      <c r="I63" s="45">
        <v>2</v>
      </c>
      <c r="J63" s="45">
        <v>0.75</v>
      </c>
      <c r="K63" s="37" t="s">
        <v>116</v>
      </c>
      <c r="L63" s="46"/>
      <c r="M63" s="46"/>
      <c r="N63" s="37" t="s">
        <v>73</v>
      </c>
      <c r="O63" s="31" t="s">
        <v>49</v>
      </c>
      <c r="P63" s="46" t="s">
        <v>161</v>
      </c>
      <c r="Q63" s="35"/>
      <c r="R63" s="35"/>
    </row>
    <row r="64" spans="1:18" s="36" customFormat="1" ht="48" customHeight="1" x14ac:dyDescent="0.25">
      <c r="A64" s="30">
        <v>57</v>
      </c>
      <c r="B64" s="31" t="s">
        <v>45</v>
      </c>
      <c r="C64" s="31" t="s">
        <v>40</v>
      </c>
      <c r="D64" s="46" t="s">
        <v>77</v>
      </c>
      <c r="E64" s="45">
        <v>64.260789000000003</v>
      </c>
      <c r="F64" s="45">
        <v>60.905956000000003</v>
      </c>
      <c r="G64" s="47" t="s">
        <v>75</v>
      </c>
      <c r="H64" s="45">
        <v>3</v>
      </c>
      <c r="I64" s="45">
        <v>1</v>
      </c>
      <c r="J64" s="45">
        <v>0.75</v>
      </c>
      <c r="K64" s="37" t="s">
        <v>116</v>
      </c>
      <c r="L64" s="46"/>
      <c r="M64" s="46"/>
      <c r="N64" s="37" t="s">
        <v>73</v>
      </c>
      <c r="O64" s="31" t="s">
        <v>49</v>
      </c>
      <c r="P64" s="46" t="s">
        <v>162</v>
      </c>
      <c r="Q64" s="35"/>
      <c r="R64" s="35"/>
    </row>
    <row r="65" spans="1:18" s="36" customFormat="1" ht="48" customHeight="1" x14ac:dyDescent="0.25">
      <c r="A65" s="30">
        <v>58</v>
      </c>
      <c r="B65" s="31" t="s">
        <v>45</v>
      </c>
      <c r="C65" s="31" t="s">
        <v>40</v>
      </c>
      <c r="D65" s="46" t="s">
        <v>99</v>
      </c>
      <c r="E65" s="45">
        <v>64.263157000000007</v>
      </c>
      <c r="F65" s="45">
        <v>60.904156</v>
      </c>
      <c r="G65" s="47" t="s">
        <v>75</v>
      </c>
      <c r="H65" s="45">
        <v>9</v>
      </c>
      <c r="I65" s="45">
        <v>3</v>
      </c>
      <c r="J65" s="45">
        <v>0.75</v>
      </c>
      <c r="K65" s="37" t="s">
        <v>116</v>
      </c>
      <c r="L65" s="46"/>
      <c r="M65" s="46"/>
      <c r="N65" s="37" t="s">
        <v>73</v>
      </c>
      <c r="O65" s="31" t="s">
        <v>49</v>
      </c>
      <c r="P65" s="46" t="s">
        <v>164</v>
      </c>
      <c r="Q65" s="35"/>
      <c r="R65" s="35"/>
    </row>
    <row r="66" spans="1:18" s="36" customFormat="1" ht="48" customHeight="1" x14ac:dyDescent="0.25">
      <c r="A66" s="30">
        <v>59</v>
      </c>
      <c r="B66" s="31" t="s">
        <v>45</v>
      </c>
      <c r="C66" s="31" t="s">
        <v>40</v>
      </c>
      <c r="D66" s="46" t="s">
        <v>117</v>
      </c>
      <c r="E66" s="68" t="s">
        <v>126</v>
      </c>
      <c r="F66" s="68" t="s">
        <v>127</v>
      </c>
      <c r="G66" s="47" t="s">
        <v>75</v>
      </c>
      <c r="H66" s="46">
        <v>6</v>
      </c>
      <c r="I66" s="46">
        <v>3</v>
      </c>
      <c r="J66" s="45">
        <v>0.75</v>
      </c>
      <c r="K66" s="37" t="s">
        <v>116</v>
      </c>
      <c r="L66" s="46"/>
      <c r="M66" s="46"/>
      <c r="N66" s="31" t="s">
        <v>73</v>
      </c>
      <c r="O66" s="31" t="s">
        <v>49</v>
      </c>
      <c r="P66" s="31" t="s">
        <v>163</v>
      </c>
      <c r="Q66" s="35"/>
      <c r="R66" s="35"/>
    </row>
    <row r="67" spans="1:18" s="71" customFormat="1" ht="29.25" customHeight="1" x14ac:dyDescent="0.25">
      <c r="A67" s="66"/>
      <c r="B67" s="66" t="s">
        <v>165</v>
      </c>
      <c r="C67" s="69"/>
      <c r="D67" s="66"/>
      <c r="E67" s="66"/>
      <c r="F67" s="70"/>
      <c r="G67" s="66"/>
      <c r="H67" s="66"/>
      <c r="I67" s="66">
        <f>SUM(I8:I66)</f>
        <v>149</v>
      </c>
      <c r="J67" s="66"/>
      <c r="K67" s="66"/>
      <c r="L67" s="66" t="s">
        <v>5</v>
      </c>
      <c r="M67" s="66" t="s">
        <v>5</v>
      </c>
      <c r="N67" s="66"/>
      <c r="O67" s="65"/>
      <c r="P67" s="66"/>
      <c r="Q67" s="67"/>
      <c r="R67" s="67"/>
    </row>
    <row r="68" spans="1:18" x14ac:dyDescent="0.25">
      <c r="Q68" s="4"/>
      <c r="R68" s="4"/>
    </row>
    <row r="69" spans="1:18" ht="15" customHeight="1" x14ac:dyDescent="0.25">
      <c r="A69" s="88" t="s">
        <v>4</v>
      </c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4"/>
      <c r="R69" s="4"/>
    </row>
    <row r="70" spans="1:18" ht="15" customHeight="1" x14ac:dyDescent="0.25">
      <c r="A70" s="88" t="s">
        <v>23</v>
      </c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4"/>
      <c r="R70" s="4"/>
    </row>
    <row r="71" spans="1:18" ht="15" customHeight="1" x14ac:dyDescent="0.25">
      <c r="A71" s="88" t="s">
        <v>21</v>
      </c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4"/>
      <c r="R71" s="4"/>
    </row>
    <row r="72" spans="1:18" x14ac:dyDescent="0.25">
      <c r="Q72" s="4"/>
      <c r="R72" s="4"/>
    </row>
    <row r="73" spans="1:18" ht="15" customHeight="1" x14ac:dyDescent="0.25">
      <c r="A73" s="80" t="s">
        <v>22</v>
      </c>
      <c r="B73" s="84"/>
      <c r="C73" s="81"/>
      <c r="D73" s="80" t="s">
        <v>7</v>
      </c>
      <c r="E73" s="81"/>
      <c r="F73" s="80" t="s">
        <v>8</v>
      </c>
      <c r="G73" s="81"/>
      <c r="Q73" s="4"/>
      <c r="R73" s="4"/>
    </row>
    <row r="74" spans="1:18" ht="15" customHeight="1" x14ac:dyDescent="0.25">
      <c r="A74" s="77" t="s">
        <v>6</v>
      </c>
      <c r="B74" s="78"/>
      <c r="C74" s="79"/>
      <c r="D74" s="82"/>
      <c r="E74" s="83"/>
      <c r="F74" s="82"/>
      <c r="G74" s="83"/>
      <c r="Q74" s="4"/>
      <c r="R74" s="4"/>
    </row>
    <row r="75" spans="1:18" ht="96" customHeight="1" x14ac:dyDescent="0.25">
      <c r="A75" s="92" t="s">
        <v>9</v>
      </c>
      <c r="B75" s="93"/>
      <c r="C75" s="94"/>
      <c r="D75" s="80" t="s">
        <v>68</v>
      </c>
      <c r="E75" s="81"/>
      <c r="F75" s="95" t="s">
        <v>66</v>
      </c>
      <c r="G75" s="96"/>
      <c r="Q75" s="4"/>
      <c r="R75" s="4"/>
    </row>
    <row r="76" spans="1:18" x14ac:dyDescent="0.25">
      <c r="Q76" s="4"/>
      <c r="R76" s="4"/>
    </row>
  </sheetData>
  <mergeCells count="29">
    <mergeCell ref="P5:P6"/>
    <mergeCell ref="K5:K6"/>
    <mergeCell ref="A70:P70"/>
    <mergeCell ref="A71:P71"/>
    <mergeCell ref="A75:C75"/>
    <mergeCell ref="D75:E75"/>
    <mergeCell ref="F75:G75"/>
    <mergeCell ref="E5:F5"/>
    <mergeCell ref="G5:G6"/>
    <mergeCell ref="B5:B6"/>
    <mergeCell ref="C5:C6"/>
    <mergeCell ref="D5:D6"/>
    <mergeCell ref="A5:A6"/>
    <mergeCell ref="A3:P3"/>
    <mergeCell ref="A2:C2"/>
    <mergeCell ref="A74:C74"/>
    <mergeCell ref="D73:E73"/>
    <mergeCell ref="D74:E74"/>
    <mergeCell ref="A73:C73"/>
    <mergeCell ref="F73:G73"/>
    <mergeCell ref="F74:G74"/>
    <mergeCell ref="H5:H6"/>
    <mergeCell ref="I5:I6"/>
    <mergeCell ref="J5:J6"/>
    <mergeCell ref="L5:L6"/>
    <mergeCell ref="M5:M6"/>
    <mergeCell ref="N5:N6"/>
    <mergeCell ref="A69:P69"/>
    <mergeCell ref="O5:O6"/>
  </mergeCells>
  <hyperlinks>
    <hyperlink ref="F75" r:id="rId1"/>
  </hyperlinks>
  <pageMargins left="0.25" right="0.25" top="0.75" bottom="0.75" header="0.3" footer="0.3"/>
  <pageSetup paperSize="9" scale="69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реестра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2023-10-05T13:49:47Z</dcterms:modified>
</cp:coreProperties>
</file>